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firstSheet="1" activeTab="4"/>
  </bookViews>
  <sheets>
    <sheet name="1日目6年①" sheetId="1" r:id="rId1"/>
    <sheet name="1日目6年②" sheetId="2" r:id="rId2"/>
    <sheet name="1日目4年①" sheetId="3" r:id="rId3"/>
    <sheet name="1日目4年②" sheetId="4" r:id="rId4"/>
    <sheet name="６年トーナメント・リーグ" sheetId="5" r:id="rId5"/>
    <sheet name="４年トーナメント・リーグ" sheetId="6" r:id="rId6"/>
    <sheet name="3日目6年・フレンドリー" sheetId="7" r:id="rId7"/>
    <sheet name="3日目4年・フレンドリー " sheetId="8" r:id="rId8"/>
  </sheets>
  <definedNames>
    <definedName name="_xlnm.Print_Area" localSheetId="2">'1日目4年①'!$A$1:$R$38</definedName>
    <definedName name="_xlnm.Print_Area" localSheetId="3">'1日目4年②'!$A$1:$R$44</definedName>
    <definedName name="_xlnm.Print_Area" localSheetId="0">'1日目6年①'!$A$1:$R$49</definedName>
    <definedName name="_xlnm.Print_Area" localSheetId="1">'1日目6年②'!$A$1:$R$46</definedName>
    <definedName name="_xlnm.Print_Area" localSheetId="7">'3日目4年・フレンドリー '!$A$1:$R$36</definedName>
    <definedName name="_xlnm.Print_Area" localSheetId="6">'3日目6年・フレンドリー'!$A$1:$U$33</definedName>
    <definedName name="_xlnm.Print_Area" localSheetId="5">'４年トーナメント・リーグ'!$A$1:$AD$59</definedName>
    <definedName name="_xlnm.Print_Area" localSheetId="4">'６年トーナメント・リーグ'!$A$1:$AD$64</definedName>
  </definedNames>
  <calcPr fullCalcOnLoad="1"/>
</workbook>
</file>

<file path=xl/sharedStrings.xml><?xml version="1.0" encoding="utf-8"?>
<sst xmlns="http://schemas.openxmlformats.org/spreadsheetml/2006/main" count="972" uniqueCount="437">
  <si>
    <t>勝点</t>
  </si>
  <si>
    <t>得点</t>
  </si>
  <si>
    <t>失点</t>
  </si>
  <si>
    <t>得失差</t>
  </si>
  <si>
    <t>順位</t>
  </si>
  <si>
    <t>12:30～13:05</t>
  </si>
  <si>
    <t>13:10～13:45</t>
  </si>
  <si>
    <t>13:50～14:25</t>
  </si>
  <si>
    <t>14:30～15:05</t>
  </si>
  <si>
    <t>15:10～15:45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</si>
  <si>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</si>
  <si>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</si>
  <si>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</si>
  <si>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</si>
  <si>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</si>
  <si>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</si>
  <si>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</si>
  <si>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</si>
  <si>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15:50～16:25</t>
  </si>
  <si>
    <t>Ａ コート</t>
  </si>
  <si>
    <t>会場：今津総合運動公園・第１グラウンド</t>
  </si>
  <si>
    <t>修学院第２</t>
  </si>
  <si>
    <t>松原ＦＣ東</t>
  </si>
  <si>
    <t>良元ＳＣ</t>
  </si>
  <si>
    <t>会場：今津総合運動公園・第２グラウンド</t>
  </si>
  <si>
    <t>花園ＦＣ</t>
  </si>
  <si>
    <t>北中ＦＣ</t>
  </si>
  <si>
    <t>16:30～17:05</t>
  </si>
  <si>
    <t>Ｄブロック</t>
  </si>
  <si>
    <t>安満ＳＳ</t>
  </si>
  <si>
    <t>ＦＣ平野</t>
  </si>
  <si>
    <t>アンドリュースＦＣ</t>
  </si>
  <si>
    <t>勝点</t>
  </si>
  <si>
    <t>失点</t>
  </si>
  <si>
    <t>得点</t>
  </si>
  <si>
    <t>得失差</t>
  </si>
  <si>
    <t>順位</t>
  </si>
  <si>
    <t>１位の内
１位</t>
  </si>
  <si>
    <t>１位の内
２位</t>
  </si>
  <si>
    <t>１位の内
３位</t>
  </si>
  <si>
    <t>１位の内
４位</t>
  </si>
  <si>
    <t>１位の内
５位</t>
  </si>
  <si>
    <t>２位の内
１位</t>
  </si>
  <si>
    <t>２位の内
２位</t>
  </si>
  <si>
    <t>２位の内
３位</t>
  </si>
  <si>
    <t>２位の内４位</t>
  </si>
  <si>
    <t>２位の内５位</t>
  </si>
  <si>
    <t>３位の内１位</t>
  </si>
  <si>
    <t>３位の内２位</t>
  </si>
  <si>
    <t>３位の内３位</t>
  </si>
  <si>
    <t>３位の内４位</t>
  </si>
  <si>
    <t>３位の内５位</t>
  </si>
  <si>
    <t>４位の内１位</t>
  </si>
  <si>
    <t>４位の内２位</t>
  </si>
  <si>
    <t>４位の内３位</t>
  </si>
  <si>
    <t>４位の内４位</t>
  </si>
  <si>
    <t>４位の内５位</t>
  </si>
  <si>
    <t>【下位リーグ】</t>
  </si>
  <si>
    <t>Ｂブロック</t>
  </si>
  <si>
    <t>Ｃブロック</t>
  </si>
  <si>
    <t>Ａブロック</t>
  </si>
  <si>
    <t>Ｃコート</t>
  </si>
  <si>
    <t>会場：今津総合運動公園第２グラウンド</t>
  </si>
  <si>
    <t>会場：今津総合運動公園第１・第２グラウンド</t>
  </si>
  <si>
    <t>試合時間</t>
  </si>
  <si>
    <t>副審</t>
  </si>
  <si>
    <t>Ｄコ ート</t>
  </si>
  <si>
    <t>審判</t>
  </si>
  <si>
    <t>Ａコート</t>
  </si>
  <si>
    <t>Ｂコ ート</t>
  </si>
  <si>
    <t>Ｅブロック</t>
  </si>
  <si>
    <t>16:30～17:05</t>
  </si>
  <si>
    <t>－</t>
  </si>
  <si>
    <t>今津ＳＳＳ</t>
  </si>
  <si>
    <t>アミティエＳＣ・Ｂ</t>
  </si>
  <si>
    <t>すみれＦＣ</t>
  </si>
  <si>
    <t>瀬田北ＳＳＳ</t>
  </si>
  <si>
    <t>高の原ＦＣ</t>
  </si>
  <si>
    <t>北神戸Ｕ-11 タイガー</t>
  </si>
  <si>
    <t>Ｓｍｉｌｅ　ＦＣ</t>
  </si>
  <si>
    <t>アゼリアＦＣ</t>
  </si>
  <si>
    <t>ＦＩＴ－ＦＣ</t>
  </si>
  <si>
    <t>Ｓｍｉｌｅ
アゼリア</t>
  </si>
  <si>
    <t>ＦＩＴ
良元</t>
  </si>
  <si>
    <t>本部</t>
  </si>
  <si>
    <t>北神戸Ｕ-11ドラゴン</t>
  </si>
  <si>
    <t>玉櫛ＪＳＣ</t>
  </si>
  <si>
    <t>大会第１日目 （８月４日） ６年生以下・予選リーグ</t>
  </si>
  <si>
    <t>ＦＣマトリックス</t>
  </si>
  <si>
    <t>坂井ＳＳＳ</t>
  </si>
  <si>
    <t>アミティエＳＣ・Ａ</t>
  </si>
  <si>
    <t>北神戸Ｕ-11 ドラゴン</t>
  </si>
  <si>
    <t>北神戸
修学院</t>
  </si>
  <si>
    <t>ＡＶＡＮＴＩ茨木・Ｂ</t>
  </si>
  <si>
    <t>北神戸Ｕ-10 タイガー</t>
  </si>
  <si>
    <t>大会第１日目 （８月４日） ４年生以下・予選リーグ</t>
  </si>
  <si>
    <t>蒲生ＳＳＳ</t>
  </si>
  <si>
    <t>岩田ＦＣ・レアル</t>
  </si>
  <si>
    <t>岩田ＦＣ・バルセロナ</t>
  </si>
  <si>
    <t>北神戸Ｕ-10 ドラゴン</t>
  </si>
  <si>
    <t>ＡＶＡＮＴＩ茨木・Ａ</t>
  </si>
  <si>
    <t>大会第２日目 （８月５日） ６年生以下・決勝トーナメント</t>
  </si>
  <si>
    <t>大会第２日目 （８月５日） ４年生以下・決勝トーナメント</t>
  </si>
  <si>
    <t>大会第３日目 （８月６日） ６年生以下・フレンドリーリーグ</t>
  </si>
  <si>
    <t>大会第３日目 （８月６日） ４年生以下・フレンドリーリーグ</t>
  </si>
  <si>
    <t>Ｍ.ＳＥＲＩＯ ＦＣ</t>
  </si>
  <si>
    <t>Ｅコート</t>
  </si>
  <si>
    <t>Ｆコート</t>
  </si>
  <si>
    <t>アミティエＳＣ・Ｄ</t>
  </si>
  <si>
    <t>Ｄコ ート</t>
  </si>
  <si>
    <t>11:50～12:25</t>
  </si>
  <si>
    <t>16:30～17:05</t>
  </si>
  <si>
    <t>ＡＶＡＮＴＩ茨木・Ｂ</t>
  </si>
  <si>
    <t>アンドリュースＦＣ</t>
  </si>
  <si>
    <t>Ｄブロック</t>
  </si>
  <si>
    <t>11:10～11:45</t>
  </si>
  <si>
    <t>11:50～12:25</t>
  </si>
  <si>
    <t>12:30～13:05</t>
  </si>
  <si>
    <t>13:10～13:45</t>
  </si>
  <si>
    <t>13:50～14:25</t>
  </si>
  <si>
    <t>14:30～15:05</t>
  </si>
  <si>
    <t>15:10～15:45</t>
  </si>
  <si>
    <t>15:50～16:25</t>
  </si>
  <si>
    <t>Ａ・１位</t>
  </si>
  <si>
    <t>Ｂ・２位</t>
  </si>
  <si>
    <t>Ｃ・１位</t>
  </si>
  <si>
    <t>Ｄ・２位</t>
  </si>
  <si>
    <t>Ａ・２位</t>
  </si>
  <si>
    <t>Ｂ・１位</t>
  </si>
  <si>
    <t>Ｃ・２位</t>
  </si>
  <si>
    <t>Ｄ・１位</t>
  </si>
  <si>
    <t>【３位リーグ】</t>
  </si>
  <si>
    <t>【４位リーグ】</t>
  </si>
  <si>
    <t>Ａ・３位</t>
  </si>
  <si>
    <t>Ｂ・３位</t>
  </si>
  <si>
    <t>Ｃ・４位</t>
  </si>
  <si>
    <t>Ｄ・３位</t>
  </si>
  <si>
    <t>Ｃ・３位</t>
  </si>
  <si>
    <t>Ａ・４位</t>
  </si>
  <si>
    <t>Ｂ・４位</t>
  </si>
  <si>
    <t>アミティエＳＣ・Ｃ</t>
  </si>
  <si>
    <r>
      <t xml:space="preserve">茨木・Ａ
</t>
    </r>
    <r>
      <rPr>
        <sz val="5"/>
        <rFont val="ＭＳ Ｐゴシック"/>
        <family val="3"/>
      </rPr>
      <t>ｱﾝﾄﾞﾘｭｰｽ</t>
    </r>
  </si>
  <si>
    <t>Ｍ．ＳＥＲＩＯ ＦＣ</t>
  </si>
  <si>
    <t>アミ・Ｄ
蒲生</t>
  </si>
  <si>
    <r>
      <t>北神戸・ド</t>
    </r>
    <r>
      <rPr>
        <sz val="6"/>
        <rFont val="ＭＳ Ｐゴシック"/>
        <family val="3"/>
      </rPr>
      <t xml:space="preserve">
岩田・バ</t>
    </r>
  </si>
  <si>
    <t xml:space="preserve"> 9:00～ 9:35</t>
  </si>
  <si>
    <t xml:space="preserve"> 9:40～10:15</t>
  </si>
  <si>
    <t>10:20～10:55</t>
  </si>
  <si>
    <t>11:00～11:35</t>
  </si>
  <si>
    <t>11:40～12:15</t>
  </si>
  <si>
    <t>12:20～12:55</t>
  </si>
  <si>
    <t>※試合時間は20分1本で行います。</t>
  </si>
  <si>
    <t>アミ・Ｄ
ＦＣ平野</t>
  </si>
  <si>
    <t>茨木・Ｂ
岩田・レ</t>
  </si>
  <si>
    <t>FIT
玉櫛</t>
  </si>
  <si>
    <t>アミ・Ａ
高の原</t>
  </si>
  <si>
    <t>高の原
ＦＩＴ</t>
  </si>
  <si>
    <t>玉櫛
アミ・Ｂ</t>
  </si>
  <si>
    <t>高の原
玉櫛</t>
  </si>
  <si>
    <t>高の原
アミ・Ｂ</t>
  </si>
  <si>
    <t>アミ・Ａ
玉櫛</t>
  </si>
  <si>
    <t>ＦＩＴ-ＦＣ</t>
  </si>
  <si>
    <t>アミティエＳＣ・Ｂ</t>
  </si>
  <si>
    <t xml:space="preserve"> 9:00～ 9:20</t>
  </si>
  <si>
    <t>9:25～ 9:45</t>
  </si>
  <si>
    <t>9:50～10:10</t>
  </si>
  <si>
    <t>10:15～10:35</t>
  </si>
  <si>
    <t>アミ・B
アミ・A</t>
  </si>
  <si>
    <t>10:40～11:00</t>
  </si>
  <si>
    <t>アミ・Ａ
ＦＩＴ</t>
  </si>
  <si>
    <t>11:05～11:25</t>
  </si>
  <si>
    <t>11:30～11:50</t>
  </si>
  <si>
    <t>FIT
アミ・Ｂ</t>
  </si>
  <si>
    <t>11:55～12:15</t>
  </si>
  <si>
    <t>12:20～12:40</t>
  </si>
  <si>
    <t>12:45～13:05</t>
  </si>
  <si>
    <t>星稜Ｊｒ．SＣ</t>
  </si>
  <si>
    <t>５－０</t>
  </si>
  <si>
    <t>０－５</t>
  </si>
  <si>
    <t>０－０</t>
  </si>
  <si>
    <t>０－２</t>
  </si>
  <si>
    <t>２－０</t>
  </si>
  <si>
    <t>１－１</t>
  </si>
  <si>
    <t>４－０</t>
  </si>
  <si>
    <t>０－４</t>
  </si>
  <si>
    <t>５</t>
  </si>
  <si>
    <t>０</t>
  </si>
  <si>
    <t>６</t>
  </si>
  <si>
    <t>２</t>
  </si>
  <si>
    <t>１</t>
  </si>
  <si>
    <t>１１</t>
  </si>
  <si>
    <t>+５</t>
  </si>
  <si>
    <t>-１１</t>
  </si>
  <si>
    <t>+２</t>
  </si>
  <si>
    <t>+４</t>
  </si>
  <si>
    <t>４</t>
  </si>
  <si>
    <t>３</t>
  </si>
  <si>
    <t>２</t>
  </si>
  <si>
    <t>０－６</t>
  </si>
  <si>
    <t>６－０</t>
  </si>
  <si>
    <t>４－０</t>
  </si>
  <si>
    <t>５－０</t>
  </si>
  <si>
    <t>２－０</t>
  </si>
  <si>
    <t>０－６</t>
  </si>
  <si>
    <t>０－２</t>
  </si>
  <si>
    <t>０－３</t>
  </si>
  <si>
    <t>６－０</t>
  </si>
  <si>
    <t>３－０</t>
  </si>
  <si>
    <t>９</t>
  </si>
  <si>
    <t>１２</t>
  </si>
  <si>
    <t>１５</t>
  </si>
  <si>
    <t>-１５</t>
  </si>
  <si>
    <t>+１０</t>
  </si>
  <si>
    <t>+９</t>
  </si>
  <si>
    <t>０－２</t>
  </si>
  <si>
    <t>２－４</t>
  </si>
  <si>
    <t>１－１</t>
  </si>
  <si>
    <t>０－１</t>
  </si>
  <si>
    <t>０－２</t>
  </si>
  <si>
    <t>４－２</t>
  </si>
  <si>
    <t>１－０</t>
  </si>
  <si>
    <t>１－１</t>
  </si>
  <si>
    <t>２－０</t>
  </si>
  <si>
    <t>０－１</t>
  </si>
  <si>
    <t>７</t>
  </si>
  <si>
    <t>２</t>
  </si>
  <si>
    <t>+１</t>
  </si>
  <si>
    <t>-４</t>
  </si>
  <si>
    <t>-１</t>
  </si>
  <si>
    <t>１</t>
  </si>
  <si>
    <t>０－１</t>
  </si>
  <si>
    <t>１－０</t>
  </si>
  <si>
    <t>１－１</t>
  </si>
  <si>
    <t>１－２</t>
  </si>
  <si>
    <t>１－３</t>
  </si>
  <si>
    <t>３－１</t>
  </si>
  <si>
    <t>０－３</t>
  </si>
  <si>
    <t>２－１</t>
  </si>
  <si>
    <t>３－０</t>
  </si>
  <si>
    <t>４</t>
  </si>
  <si>
    <t>６</t>
  </si>
  <si>
    <t>７</t>
  </si>
  <si>
    <t>０</t>
  </si>
  <si>
    <t>３</t>
  </si>
  <si>
    <t>５</t>
  </si>
  <si>
    <t>５</t>
  </si>
  <si>
    <t>１</t>
  </si>
  <si>
    <t>３</t>
  </si>
  <si>
    <t>２</t>
  </si>
  <si>
    <t>±０</t>
  </si>
  <si>
    <t>+３</t>
  </si>
  <si>
    <t>-５</t>
  </si>
  <si>
    <t>０－０</t>
  </si>
  <si>
    <t>３－０</t>
  </si>
  <si>
    <t>０－９</t>
  </si>
  <si>
    <t>０－０</t>
  </si>
  <si>
    <t>２－０</t>
  </si>
  <si>
    <t>０－２</t>
  </si>
  <si>
    <t>０－３</t>
  </si>
  <si>
    <t>０－８</t>
  </si>
  <si>
    <t>９－０</t>
  </si>
  <si>
    <t>８－０</t>
  </si>
  <si>
    <t>４</t>
  </si>
  <si>
    <t>１３</t>
  </si>
  <si>
    <t>１９</t>
  </si>
  <si>
    <t>+６</t>
  </si>
  <si>
    <t>±０</t>
  </si>
  <si>
    <t>+１３</t>
  </si>
  <si>
    <t>-１９</t>
  </si>
  <si>
    <t>２－２</t>
  </si>
  <si>
    <t>４－０</t>
  </si>
  <si>
    <t>２－１</t>
  </si>
  <si>
    <t>４－０</t>
  </si>
  <si>
    <t>１－３</t>
  </si>
  <si>
    <t>１－２</t>
  </si>
  <si>
    <t>４－０</t>
  </si>
  <si>
    <t>０－４</t>
  </si>
  <si>
    <t>０－４</t>
  </si>
  <si>
    <t>６</t>
  </si>
  <si>
    <t>９</t>
  </si>
  <si>
    <t>８</t>
  </si>
  <si>
    <t>-６</t>
  </si>
  <si>
    <t>+１２</t>
  </si>
  <si>
    <t>２－１</t>
  </si>
  <si>
    <t>１－２</t>
  </si>
  <si>
    <t>３－１</t>
  </si>
  <si>
    <t>０－１</t>
  </si>
  <si>
    <t>０－３</t>
  </si>
  <si>
    <t>４－０</t>
  </si>
  <si>
    <t>１－０</t>
  </si>
  <si>
    <t>３－０</t>
  </si>
  <si>
    <t>６</t>
  </si>
  <si>
    <t>７</t>
  </si>
  <si>
    <t>０</t>
  </si>
  <si>
    <t>-８</t>
  </si>
  <si>
    <t>１－２</t>
  </si>
  <si>
    <t>１－０</t>
  </si>
  <si>
    <t>２－１</t>
  </si>
  <si>
    <t>６－０</t>
  </si>
  <si>
    <t>５－０</t>
  </si>
  <si>
    <t>０－６</t>
  </si>
  <si>
    <t>０－１</t>
  </si>
  <si>
    <t>０－５</t>
  </si>
  <si>
    <t>１－０</t>
  </si>
  <si>
    <t>１０</t>
  </si>
  <si>
    <t>５</t>
  </si>
  <si>
    <t>-２</t>
  </si>
  <si>
    <t>-１２</t>
  </si>
  <si>
    <t>０－５</t>
  </si>
  <si>
    <t>８－１</t>
  </si>
  <si>
    <t>１１－０</t>
  </si>
  <si>
    <t>１－８</t>
  </si>
  <si>
    <t>０－１１</t>
  </si>
  <si>
    <t>６</t>
  </si>
  <si>
    <t>１６</t>
  </si>
  <si>
    <t>-１６</t>
  </si>
  <si>
    <t>+１８</t>
  </si>
  <si>
    <t>玉櫛ＪＳＣ</t>
  </si>
  <si>
    <t>アゼリアＦＣ</t>
  </si>
  <si>
    <t>今津ＳＳＳ</t>
  </si>
  <si>
    <t>アミティエＳＣ・Ａ</t>
  </si>
  <si>
    <t>瀬田北ＳＳＳ</t>
  </si>
  <si>
    <t>ｓｍｉｌｅＦＣ</t>
  </si>
  <si>
    <t>坂井ＳＳＳ</t>
  </si>
  <si>
    <t>高の原ＦＣ</t>
  </si>
  <si>
    <t>すみれＦＣ</t>
  </si>
  <si>
    <t>すみれＦＣ</t>
  </si>
  <si>
    <t>北神戸U-11・ﾄﾞﾗｺﾞﾝ</t>
  </si>
  <si>
    <t>北中ＦＣ</t>
  </si>
  <si>
    <t>ＦＣマトリックス</t>
  </si>
  <si>
    <t>修学院第二</t>
  </si>
  <si>
    <t>良元ＳＣ</t>
  </si>
  <si>
    <t>ＦＩＴ－ＦＣ</t>
  </si>
  <si>
    <t>花園ＦＣ</t>
  </si>
  <si>
    <t>アミティエＳＣ・Ｂ</t>
  </si>
  <si>
    <t>松原ＦＣ東</t>
  </si>
  <si>
    <t>アンドリュースＦＣ</t>
  </si>
  <si>
    <t>アンドリュースＦＣ</t>
  </si>
  <si>
    <t>２－０</t>
  </si>
  <si>
    <t>０－２</t>
  </si>
  <si>
    <t>１－０</t>
  </si>
  <si>
    <t>０－０</t>
  </si>
  <si>
    <t>３－４</t>
  </si>
  <si>
    <t>０－１</t>
  </si>
  <si>
    <t>４－３</t>
  </si>
  <si>
    <t>４</t>
  </si>
  <si>
    <t>６</t>
  </si>
  <si>
    <t>３</t>
  </si>
  <si>
    <t>４</t>
  </si>
  <si>
    <t>２</t>
  </si>
  <si>
    <t>５</t>
  </si>
  <si>
    <t>２</t>
  </si>
  <si>
    <t>１</t>
  </si>
  <si>
    <t>５</t>
  </si>
  <si>
    <t>１</t>
  </si>
  <si>
    <t>-１</t>
  </si>
  <si>
    <t>+１</t>
  </si>
  <si>
    <t>±０</t>
  </si>
  <si>
    <t>２－１</t>
  </si>
  <si>
    <t>４－０</t>
  </si>
  <si>
    <t>０－４</t>
  </si>
  <si>
    <t>０－３</t>
  </si>
  <si>
    <t>３－０</t>
  </si>
  <si>
    <t>１－２</t>
  </si>
  <si>
    <t>７</t>
  </si>
  <si>
    <t>０</t>
  </si>
  <si>
    <t>-５</t>
  </si>
  <si>
    <t>+７</t>
  </si>
  <si>
    <t>-２</t>
  </si>
  <si>
    <t>１－０</t>
  </si>
  <si>
    <t>２－０</t>
  </si>
  <si>
    <t>９</t>
  </si>
  <si>
    <t>０</t>
  </si>
  <si>
    <t>+５</t>
  </si>
  <si>
    <t>+２</t>
  </si>
  <si>
    <t>Ｍ．ＳＥＲＩＯＦＣ</t>
  </si>
  <si>
    <t>蒲生ＳＳＳ</t>
  </si>
  <si>
    <t>AVANTI茨木・A</t>
  </si>
  <si>
    <t>アミティエＳＣ・Ｃ</t>
  </si>
  <si>
    <t>星稜Ｊｒ．ＳＣ</t>
  </si>
  <si>
    <t>北神戸Ｕ‐10
　　　ドラゴン</t>
  </si>
  <si>
    <t>北神戸Ｕ‐10
　　　タイガー</t>
  </si>
  <si>
    <t>安満ＳＳ</t>
  </si>
  <si>
    <t>アミティエＳＣ・Ｄ</t>
  </si>
  <si>
    <t>ＡＶＡＮＴＩ茨木・Ｂ</t>
  </si>
  <si>
    <t>１－３</t>
  </si>
  <si>
    <t>０－５</t>
  </si>
  <si>
    <t>１－５</t>
  </si>
  <si>
    <t>５－０</t>
  </si>
  <si>
    <t>３－１</t>
  </si>
  <si>
    <t>５－１</t>
  </si>
  <si>
    <t>７</t>
  </si>
  <si>
    <t>８</t>
  </si>
  <si>
    <t>１３</t>
  </si>
  <si>
    <t>+９</t>
  </si>
  <si>
    <t>-１１</t>
  </si>
  <si>
    <t>ＡＶＡＮＴＩ茨木・Ａ</t>
  </si>
  <si>
    <t>岩田ＦＣ・レアル</t>
  </si>
  <si>
    <t>岩田ＦＣ・バルセロナ</t>
  </si>
  <si>
    <t>ＦＣ平野</t>
  </si>
  <si>
    <t>１－１</t>
  </si>
  <si>
    <t>±０</t>
  </si>
  <si>
    <t>０－５</t>
  </si>
  <si>
    <t>０－４</t>
  </si>
  <si>
    <t>１－０</t>
  </si>
  <si>
    <t>０－０</t>
  </si>
  <si>
    <t>２－０</t>
  </si>
  <si>
    <t>４－０</t>
  </si>
  <si>
    <t>２－０</t>
  </si>
  <si>
    <t>７</t>
  </si>
  <si>
    <t>９</t>
  </si>
  <si>
    <t>８</t>
  </si>
  <si>
    <t>０</t>
  </si>
  <si>
    <t>－２</t>
  </si>
  <si>
    <t>＋４</t>
  </si>
  <si>
    <t>＋８</t>
  </si>
  <si>
    <t>－２</t>
  </si>
  <si>
    <t>－８</t>
  </si>
  <si>
    <t>４－１</t>
  </si>
  <si>
    <t>０－４</t>
  </si>
  <si>
    <t>１－４</t>
  </si>
  <si>
    <t>１１</t>
  </si>
  <si>
    <t>－９</t>
  </si>
  <si>
    <t>＋５</t>
  </si>
  <si>
    <t>＋７</t>
  </si>
  <si>
    <t>－３</t>
  </si>
  <si>
    <t>０－６</t>
  </si>
  <si>
    <t>４－２</t>
  </si>
  <si>
    <t>６－０</t>
  </si>
  <si>
    <t>２－４</t>
  </si>
  <si>
    <t>１０</t>
  </si>
  <si>
    <t>＋１</t>
  </si>
  <si>
    <t>－１０</t>
  </si>
  <si>
    <t>＋９</t>
  </si>
  <si>
    <t>±０</t>
  </si>
  <si>
    <t>PK(2-4)</t>
  </si>
  <si>
    <t>ＰＫ（5-4）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</si>
</sst>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ck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dotted"/>
      <bottom style="thick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 textRotation="255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8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0" fontId="8" fillId="2" borderId="21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center" vertical="center" wrapText="1" shrinkToFit="1"/>
    </xf>
    <xf numFmtId="0" fontId="8" fillId="2" borderId="8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 vertical="center" wrapText="1" shrinkToFit="1"/>
    </xf>
    <xf numFmtId="0" fontId="5" fillId="2" borderId="24" xfId="0" applyNumberFormat="1" applyFont="1" applyFill="1" applyBorder="1" applyAlignment="1">
      <alignment horizontal="center" vertical="center" shrinkToFit="1"/>
    </xf>
    <xf numFmtId="0" fontId="5" fillId="2" borderId="25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 shrinkToFit="1"/>
    </xf>
    <xf numFmtId="0" fontId="5" fillId="2" borderId="27" xfId="0" applyNumberFormat="1" applyFont="1" applyFill="1" applyBorder="1" applyAlignment="1">
      <alignment horizontal="center" shrinkToFit="1"/>
    </xf>
    <xf numFmtId="0" fontId="5" fillId="2" borderId="28" xfId="0" applyNumberFormat="1" applyFont="1" applyFill="1" applyBorder="1" applyAlignment="1">
      <alignment horizontal="center" shrinkToFit="1"/>
    </xf>
    <xf numFmtId="0" fontId="5" fillId="2" borderId="29" xfId="0" applyNumberFormat="1" applyFont="1" applyFill="1" applyBorder="1" applyAlignment="1">
      <alignment horizontal="center" shrinkToFit="1"/>
    </xf>
    <xf numFmtId="0" fontId="5" fillId="2" borderId="30" xfId="0" applyNumberFormat="1" applyFont="1" applyFill="1" applyBorder="1" applyAlignment="1">
      <alignment horizontal="center" shrinkToFit="1"/>
    </xf>
    <xf numFmtId="0" fontId="5" fillId="2" borderId="31" xfId="0" applyNumberFormat="1" applyFont="1" applyFill="1" applyBorder="1" applyAlignment="1">
      <alignment horizontal="center" shrinkToFit="1"/>
    </xf>
    <xf numFmtId="0" fontId="4" fillId="2" borderId="22" xfId="0" applyNumberFormat="1" applyFont="1" applyFill="1" applyBorder="1" applyAlignment="1">
      <alignment horizontal="center" shrinkToFit="1"/>
    </xf>
    <xf numFmtId="0" fontId="4" fillId="2" borderId="19" xfId="0" applyNumberFormat="1" applyFont="1" applyFill="1" applyBorder="1" applyAlignment="1">
      <alignment horizontal="center" shrinkToFit="1"/>
    </xf>
    <xf numFmtId="0" fontId="4" fillId="2" borderId="20" xfId="0" applyNumberFormat="1" applyFont="1" applyFill="1" applyBorder="1" applyAlignment="1">
      <alignment horizontal="center" shrinkToFit="1"/>
    </xf>
    <xf numFmtId="0" fontId="5" fillId="2" borderId="18" xfId="0" applyNumberFormat="1" applyFont="1" applyFill="1" applyBorder="1" applyAlignment="1">
      <alignment horizont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5" fillId="2" borderId="32" xfId="0" applyNumberFormat="1" applyFont="1" applyFill="1" applyBorder="1" applyAlignment="1">
      <alignment horizontal="center" shrinkToFit="1"/>
    </xf>
    <xf numFmtId="0" fontId="5" fillId="2" borderId="33" xfId="0" applyNumberFormat="1" applyFont="1" applyFill="1" applyBorder="1" applyAlignment="1">
      <alignment horizontal="center" shrinkToFit="1"/>
    </xf>
    <xf numFmtId="0" fontId="4" fillId="2" borderId="21" xfId="0" applyNumberFormat="1" applyFont="1" applyFill="1" applyBorder="1" applyAlignment="1">
      <alignment horizontal="center" shrinkToFit="1"/>
    </xf>
    <xf numFmtId="0" fontId="5" fillId="2" borderId="18" xfId="0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30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19" xfId="0" applyFont="1" applyFill="1" applyBorder="1" applyAlignment="1">
      <alignment horizontal="center" shrinkToFit="1"/>
    </xf>
    <xf numFmtId="0" fontId="1" fillId="2" borderId="34" xfId="0" applyNumberFormat="1" applyFont="1" applyFill="1" applyBorder="1" applyAlignment="1">
      <alignment horizontal="center" vertical="center" wrapText="1" shrinkToFit="1"/>
    </xf>
    <xf numFmtId="0" fontId="1" fillId="2" borderId="24" xfId="0" applyNumberFormat="1" applyFont="1" applyFill="1" applyBorder="1" applyAlignment="1">
      <alignment horizontal="center" vertical="center" wrapText="1" shrinkToFit="1"/>
    </xf>
    <xf numFmtId="0" fontId="1" fillId="2" borderId="25" xfId="0" applyNumberFormat="1" applyFont="1" applyFill="1" applyBorder="1" applyAlignment="1">
      <alignment horizontal="center" vertical="center" wrapText="1" shrinkToFit="1"/>
    </xf>
    <xf numFmtId="0" fontId="0" fillId="2" borderId="0" xfId="0" applyNumberFormat="1" applyFont="1" applyFill="1" applyAlignment="1">
      <alignment horizontal="center"/>
    </xf>
    <xf numFmtId="0" fontId="1" fillId="2" borderId="19" xfId="0" applyNumberFormat="1" applyFont="1" applyFill="1" applyBorder="1" applyAlignment="1">
      <alignment horizontal="center" vertical="center" wrapText="1" shrinkToFit="1"/>
    </xf>
    <xf numFmtId="0" fontId="1" fillId="2" borderId="20" xfId="0" applyNumberFormat="1" applyFont="1" applyFill="1" applyBorder="1" applyAlignment="1">
      <alignment horizontal="center" vertical="center" wrapText="1" shrinkToFit="1"/>
    </xf>
    <xf numFmtId="0" fontId="5" fillId="2" borderId="35" xfId="0" applyNumberFormat="1" applyFont="1" applyFill="1" applyBorder="1" applyAlignment="1">
      <alignment horizontal="center" shrinkToFit="1"/>
    </xf>
    <xf numFmtId="0" fontId="5" fillId="2" borderId="36" xfId="0" applyNumberFormat="1" applyFont="1" applyFill="1" applyBorder="1" applyAlignment="1">
      <alignment horizontal="center" shrinkToFit="1"/>
    </xf>
    <xf numFmtId="0" fontId="8" fillId="2" borderId="21" xfId="0" applyNumberFormat="1" applyFont="1" applyFill="1" applyBorder="1" applyAlignment="1">
      <alignment horizontal="center" vertical="center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vertical="center" textRotation="255" wrapText="1"/>
    </xf>
    <xf numFmtId="0" fontId="8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left" shrinkToFit="1"/>
    </xf>
    <xf numFmtId="0" fontId="11" fillId="2" borderId="23" xfId="0" applyNumberFormat="1" applyFont="1" applyFill="1" applyBorder="1" applyAlignment="1">
      <alignment horizontal="center" vertical="center" wrapText="1" shrinkToFit="1"/>
    </xf>
    <xf numFmtId="0" fontId="4" fillId="2" borderId="0" xfId="0" applyNumberFormat="1" applyFont="1" applyFill="1" applyAlignment="1">
      <alignment horizontal="left" shrinkToFit="1"/>
    </xf>
    <xf numFmtId="0" fontId="4" fillId="2" borderId="37" xfId="0" applyNumberFormat="1" applyFont="1" applyFill="1" applyBorder="1" applyAlignment="1">
      <alignment horizontal="center" shrinkToFit="1"/>
    </xf>
    <xf numFmtId="0" fontId="8" fillId="2" borderId="38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 vertical="center" wrapText="1" shrinkToFit="1"/>
    </xf>
    <xf numFmtId="0" fontId="1" fillId="2" borderId="40" xfId="0" applyNumberFormat="1" applyFont="1" applyFill="1" applyBorder="1" applyAlignment="1">
      <alignment horizontal="center" vertical="center" wrapText="1" shrinkToFit="1"/>
    </xf>
    <xf numFmtId="0" fontId="4" fillId="2" borderId="7" xfId="0" applyNumberFormat="1" applyFont="1" applyFill="1" applyBorder="1" applyAlignment="1">
      <alignment horizontal="center" shrinkToFit="1"/>
    </xf>
    <xf numFmtId="0" fontId="1" fillId="2" borderId="41" xfId="0" applyNumberFormat="1" applyFont="1" applyFill="1" applyBorder="1" applyAlignment="1">
      <alignment horizontal="center" vertical="center" wrapText="1" shrinkToFit="1"/>
    </xf>
    <xf numFmtId="0" fontId="1" fillId="2" borderId="42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shrinkToFit="1"/>
    </xf>
    <xf numFmtId="0" fontId="7" fillId="2" borderId="0" xfId="0" applyFont="1" applyFill="1" applyBorder="1" applyAlignment="1">
      <alignment horizontal="center"/>
    </xf>
    <xf numFmtId="49" fontId="5" fillId="2" borderId="43" xfId="0" applyNumberFormat="1" applyFont="1" applyFill="1" applyBorder="1" applyAlignment="1">
      <alignment horizontal="center" vertical="center" shrinkToFit="1"/>
    </xf>
    <xf numFmtId="49" fontId="5" fillId="2" borderId="44" xfId="0" applyNumberFormat="1" applyFont="1" applyFill="1" applyBorder="1" applyAlignment="1">
      <alignment horizontal="center" vertical="center" shrinkToFit="1"/>
    </xf>
    <xf numFmtId="49" fontId="5" fillId="2" borderId="45" xfId="0" applyNumberFormat="1" applyFont="1" applyFill="1" applyBorder="1" applyAlignment="1">
      <alignment horizontal="center" vertical="center" shrinkToFit="1"/>
    </xf>
    <xf numFmtId="49" fontId="5" fillId="2" borderId="46" xfId="0" applyNumberFormat="1" applyFont="1" applyFill="1" applyBorder="1" applyAlignment="1">
      <alignment horizontal="center" vertical="center" shrinkToFit="1"/>
    </xf>
    <xf numFmtId="0" fontId="5" fillId="2" borderId="44" xfId="0" applyNumberFormat="1" applyFont="1" applyFill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47" xfId="0" applyNumberFormat="1" applyFont="1" applyFill="1" applyBorder="1" applyAlignment="1">
      <alignment horizontal="center" vertical="center" shrinkToFit="1"/>
    </xf>
    <xf numFmtId="0" fontId="5" fillId="2" borderId="43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/>
    </xf>
    <xf numFmtId="0" fontId="8" fillId="2" borderId="48" xfId="0" applyFont="1" applyFill="1" applyBorder="1" applyAlignment="1">
      <alignment/>
    </xf>
    <xf numFmtId="0" fontId="8" fillId="2" borderId="49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7" fillId="2" borderId="49" xfId="0" applyFont="1" applyFill="1" applyBorder="1" applyAlignment="1">
      <alignment horizontal="right"/>
    </xf>
    <xf numFmtId="0" fontId="0" fillId="2" borderId="49" xfId="0" applyFont="1" applyFill="1" applyBorder="1" applyAlignment="1">
      <alignment horizontal="center"/>
    </xf>
    <xf numFmtId="0" fontId="0" fillId="2" borderId="50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50" xfId="0" applyFont="1" applyFill="1" applyBorder="1" applyAlignment="1">
      <alignment/>
    </xf>
    <xf numFmtId="0" fontId="0" fillId="2" borderId="52" xfId="0" applyFont="1" applyFill="1" applyBorder="1" applyAlignment="1">
      <alignment/>
    </xf>
    <xf numFmtId="0" fontId="8" fillId="2" borderId="53" xfId="0" applyFont="1" applyFill="1" applyBorder="1" applyAlignment="1">
      <alignment/>
    </xf>
    <xf numFmtId="0" fontId="8" fillId="2" borderId="52" xfId="0" applyFont="1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53" xfId="0" applyFont="1" applyFill="1" applyBorder="1" applyAlignment="1">
      <alignment/>
    </xf>
    <xf numFmtId="0" fontId="0" fillId="2" borderId="56" xfId="0" applyFont="1" applyFill="1" applyBorder="1" applyAlignment="1">
      <alignment/>
    </xf>
    <xf numFmtId="0" fontId="0" fillId="2" borderId="57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2" borderId="59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56" xfId="0" applyFill="1" applyBorder="1" applyAlignment="1">
      <alignment/>
    </xf>
    <xf numFmtId="0" fontId="7" fillId="2" borderId="60" xfId="0" applyFont="1" applyFill="1" applyBorder="1" applyAlignment="1">
      <alignment/>
    </xf>
    <xf numFmtId="0" fontId="0" fillId="2" borderId="6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63" xfId="0" applyFont="1" applyFill="1" applyBorder="1" applyAlignment="1">
      <alignment/>
    </xf>
    <xf numFmtId="0" fontId="7" fillId="2" borderId="49" xfId="0" applyFont="1" applyFill="1" applyBorder="1" applyAlignment="1">
      <alignment horizontal="left"/>
    </xf>
    <xf numFmtId="0" fontId="0" fillId="2" borderId="64" xfId="0" applyFont="1" applyFill="1" applyBorder="1" applyAlignment="1">
      <alignment/>
    </xf>
    <xf numFmtId="0" fontId="0" fillId="2" borderId="65" xfId="0" applyFont="1" applyFill="1" applyBorder="1" applyAlignment="1">
      <alignment/>
    </xf>
    <xf numFmtId="0" fontId="0" fillId="2" borderId="62" xfId="0" applyFont="1" applyFill="1" applyBorder="1" applyAlignment="1">
      <alignment/>
    </xf>
    <xf numFmtId="0" fontId="0" fillId="2" borderId="66" xfId="0" applyFont="1" applyFill="1" applyBorder="1" applyAlignment="1">
      <alignment/>
    </xf>
    <xf numFmtId="0" fontId="0" fillId="2" borderId="63" xfId="0" applyFill="1" applyBorder="1" applyAlignment="1">
      <alignment/>
    </xf>
    <xf numFmtId="0" fontId="0" fillId="2" borderId="67" xfId="0" applyFont="1" applyFill="1" applyBorder="1" applyAlignment="1">
      <alignment/>
    </xf>
    <xf numFmtId="0" fontId="0" fillId="2" borderId="52" xfId="0" applyFill="1" applyBorder="1" applyAlignment="1">
      <alignment/>
    </xf>
    <xf numFmtId="0" fontId="0" fillId="2" borderId="6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65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/>
    </xf>
    <xf numFmtId="0" fontId="0" fillId="2" borderId="70" xfId="0" applyFill="1" applyBorder="1" applyAlignment="1">
      <alignment/>
    </xf>
    <xf numFmtId="0" fontId="5" fillId="2" borderId="45" xfId="0" applyNumberFormat="1" applyFont="1" applyFill="1" applyBorder="1" applyAlignment="1">
      <alignment horizontal="center" vertical="center" shrinkToFit="1"/>
    </xf>
    <xf numFmtId="0" fontId="5" fillId="2" borderId="46" xfId="0" applyNumberFormat="1" applyFont="1" applyFill="1" applyBorder="1" applyAlignment="1">
      <alignment horizontal="center" vertical="center" shrinkToFit="1"/>
    </xf>
    <xf numFmtId="49" fontId="5" fillId="2" borderId="37" xfId="0" applyNumberFormat="1" applyFont="1" applyFill="1" applyBorder="1" applyAlignment="1">
      <alignment horizontal="center" vertical="center" shrinkToFit="1"/>
    </xf>
    <xf numFmtId="49" fontId="5" fillId="2" borderId="47" xfId="0" applyNumberFormat="1" applyFont="1" applyFill="1" applyBorder="1" applyAlignment="1">
      <alignment horizontal="center" vertical="center" shrinkToFit="1"/>
    </xf>
    <xf numFmtId="0" fontId="5" fillId="2" borderId="71" xfId="0" applyNumberFormat="1" applyFont="1" applyFill="1" applyBorder="1" applyAlignment="1">
      <alignment horizontal="center" shrinkToFit="1"/>
    </xf>
    <xf numFmtId="0" fontId="5" fillId="2" borderId="72" xfId="0" applyNumberFormat="1" applyFont="1" applyFill="1" applyBorder="1" applyAlignment="1">
      <alignment horizontal="center" shrinkToFit="1"/>
    </xf>
    <xf numFmtId="0" fontId="5" fillId="2" borderId="73" xfId="0" applyNumberFormat="1" applyFont="1" applyFill="1" applyBorder="1" applyAlignment="1">
      <alignment horizontal="center" shrinkToFit="1"/>
    </xf>
    <xf numFmtId="0" fontId="5" fillId="2" borderId="74" xfId="0" applyNumberFormat="1" applyFont="1" applyFill="1" applyBorder="1" applyAlignment="1">
      <alignment horizontal="center" shrinkToFit="1"/>
    </xf>
    <xf numFmtId="49" fontId="5" fillId="2" borderId="23" xfId="0" applyNumberFormat="1" applyFont="1" applyFill="1" applyBorder="1" applyAlignment="1">
      <alignment horizontal="center" vertical="center" shrinkToFit="1"/>
    </xf>
    <xf numFmtId="49" fontId="5" fillId="2" borderId="25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75" xfId="0" applyNumberFormat="1" applyFont="1" applyFill="1" applyBorder="1" applyAlignment="1">
      <alignment horizontal="center" shrinkToFit="1"/>
    </xf>
    <xf numFmtId="0" fontId="5" fillId="2" borderId="76" xfId="0" applyNumberFormat="1" applyFont="1" applyFill="1" applyBorder="1" applyAlignment="1">
      <alignment horizontal="center" shrinkToFit="1"/>
    </xf>
    <xf numFmtId="0" fontId="4" fillId="2" borderId="77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38" xfId="0" applyNumberFormat="1" applyFont="1" applyFill="1" applyBorder="1" applyAlignment="1">
      <alignment horizontal="center"/>
    </xf>
    <xf numFmtId="49" fontId="5" fillId="2" borderId="34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shrinkToFit="1"/>
    </xf>
    <xf numFmtId="0" fontId="5" fillId="2" borderId="78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5" fillId="2" borderId="26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vertical="center" shrinkToFit="1"/>
    </xf>
    <xf numFmtId="0" fontId="5" fillId="2" borderId="27" xfId="0" applyNumberFormat="1" applyFont="1" applyFill="1" applyBorder="1" applyAlignment="1">
      <alignment horizontal="center" vertical="center" shrinkToFit="1"/>
    </xf>
    <xf numFmtId="0" fontId="5" fillId="2" borderId="40" xfId="0" applyNumberFormat="1" applyFont="1" applyFill="1" applyBorder="1" applyAlignment="1">
      <alignment horizontal="center" vertical="center" shrinkToFit="1"/>
    </xf>
    <xf numFmtId="0" fontId="5" fillId="2" borderId="28" xfId="0" applyNumberFormat="1" applyFont="1" applyFill="1" applyBorder="1" applyAlignment="1">
      <alignment horizontal="center" vertical="center" shrinkToFit="1"/>
    </xf>
    <xf numFmtId="0" fontId="5" fillId="2" borderId="42" xfId="0" applyNumberFormat="1" applyFont="1" applyFill="1" applyBorder="1" applyAlignment="1">
      <alignment horizontal="center" vertical="center" shrinkToFit="1"/>
    </xf>
    <xf numFmtId="0" fontId="5" fillId="2" borderId="79" xfId="0" applyNumberFormat="1" applyFont="1" applyFill="1" applyBorder="1" applyAlignment="1">
      <alignment horizontal="center" vertic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5" fillId="2" borderId="80" xfId="0" applyNumberFormat="1" applyFont="1" applyFill="1" applyBorder="1" applyAlignment="1">
      <alignment horizontal="center" vertical="center" shrinkToFit="1"/>
    </xf>
    <xf numFmtId="0" fontId="5" fillId="2" borderId="29" xfId="0" applyNumberFormat="1" applyFont="1" applyFill="1" applyBorder="1" applyAlignment="1">
      <alignment horizontal="center" vertical="center" shrinkToFit="1"/>
    </xf>
    <xf numFmtId="0" fontId="5" fillId="2" borderId="81" xfId="0" applyNumberFormat="1" applyFont="1" applyFill="1" applyBorder="1" applyAlignment="1">
      <alignment horizontal="center" vertical="center" shrinkToFit="1"/>
    </xf>
    <xf numFmtId="0" fontId="5" fillId="2" borderId="82" xfId="0" applyNumberFormat="1" applyFont="1" applyFill="1" applyBorder="1" applyAlignment="1">
      <alignment horizontal="center" vertical="center" shrinkToFit="1"/>
    </xf>
    <xf numFmtId="0" fontId="5" fillId="2" borderId="83" xfId="0" applyNumberFormat="1" applyFont="1" applyFill="1" applyBorder="1" applyAlignment="1">
      <alignment horizontal="center" vertical="center" shrinkToFit="1"/>
    </xf>
    <xf numFmtId="0" fontId="5" fillId="2" borderId="84" xfId="0" applyNumberFormat="1" applyFont="1" applyFill="1" applyBorder="1" applyAlignment="1">
      <alignment horizontal="center" vertical="center" shrinkToFit="1"/>
    </xf>
    <xf numFmtId="0" fontId="5" fillId="2" borderId="85" xfId="0" applyNumberFormat="1" applyFont="1" applyFill="1" applyBorder="1" applyAlignment="1">
      <alignment horizontal="center" shrinkToFit="1"/>
    </xf>
    <xf numFmtId="0" fontId="5" fillId="2" borderId="86" xfId="0" applyNumberFormat="1" applyFont="1" applyFill="1" applyBorder="1" applyAlignment="1">
      <alignment horizontal="center" shrinkToFit="1"/>
    </xf>
    <xf numFmtId="0" fontId="4" fillId="4" borderId="0" xfId="0" applyNumberFormat="1" applyFont="1" applyFill="1" applyAlignment="1">
      <alignment horizontal="center" shrinkToFit="1"/>
    </xf>
    <xf numFmtId="0" fontId="5" fillId="2" borderId="77" xfId="0" applyNumberFormat="1" applyFont="1" applyFill="1" applyBorder="1" applyAlignment="1">
      <alignment horizontal="center" vertical="center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5" fillId="2" borderId="38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left" shrinkToFit="1"/>
    </xf>
    <xf numFmtId="0" fontId="5" fillId="2" borderId="0" xfId="0" applyNumberFormat="1" applyFont="1" applyFill="1" applyAlignment="1">
      <alignment horizontal="left" shrinkToFit="1"/>
    </xf>
    <xf numFmtId="0" fontId="0" fillId="2" borderId="0" xfId="0" applyNumberFormat="1" applyFont="1" applyFill="1" applyAlignment="1">
      <alignment horizontal="center"/>
    </xf>
    <xf numFmtId="0" fontId="5" fillId="2" borderId="87" xfId="0" applyNumberFormat="1" applyFont="1" applyFill="1" applyBorder="1" applyAlignment="1">
      <alignment horizontal="center" vertical="center" shrinkToFit="1"/>
    </xf>
    <xf numFmtId="0" fontId="5" fillId="2" borderId="88" xfId="0" applyNumberFormat="1" applyFont="1" applyFill="1" applyBorder="1" applyAlignment="1">
      <alignment horizontal="center" vertical="center" shrinkToFit="1"/>
    </xf>
    <xf numFmtId="0" fontId="5" fillId="2" borderId="89" xfId="0" applyNumberFormat="1" applyFont="1" applyFill="1" applyBorder="1" applyAlignment="1">
      <alignment horizontal="center" vertical="center" shrinkToFit="1"/>
    </xf>
    <xf numFmtId="0" fontId="5" fillId="2" borderId="90" xfId="0" applyNumberFormat="1" applyFont="1" applyFill="1" applyBorder="1" applyAlignment="1">
      <alignment horizontal="center" vertical="center" shrinkToFit="1"/>
    </xf>
    <xf numFmtId="0" fontId="5" fillId="2" borderId="33" xfId="0" applyNumberFormat="1" applyFont="1" applyFill="1" applyBorder="1" applyAlignment="1">
      <alignment horizontal="center" vertic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9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5" xfId="0" applyNumberFormat="1" applyFont="1" applyFill="1" applyBorder="1" applyAlignment="1">
      <alignment horizontal="center" vertical="center" shrinkToFit="1"/>
    </xf>
    <xf numFmtId="0" fontId="5" fillId="2" borderId="76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vertical="center" shrinkToFit="1"/>
    </xf>
    <xf numFmtId="49" fontId="5" fillId="2" borderId="71" xfId="0" applyNumberFormat="1" applyFont="1" applyFill="1" applyBorder="1" applyAlignment="1">
      <alignment horizontal="center" vertical="center" shrinkToFit="1"/>
    </xf>
    <xf numFmtId="49" fontId="5" fillId="2" borderId="72" xfId="0" applyNumberFormat="1" applyFont="1" applyFill="1" applyBorder="1" applyAlignment="1">
      <alignment horizontal="center" vertical="center" shrinkToFit="1"/>
    </xf>
    <xf numFmtId="49" fontId="5" fillId="2" borderId="85" xfId="0" applyNumberFormat="1" applyFont="1" applyFill="1" applyBorder="1" applyAlignment="1">
      <alignment horizontal="center" vertical="center" shrinkToFit="1"/>
    </xf>
    <xf numFmtId="49" fontId="5" fillId="2" borderId="73" xfId="0" applyNumberFormat="1" applyFont="1" applyFill="1" applyBorder="1" applyAlignment="1">
      <alignment horizontal="center" vertical="center" shrinkToFit="1"/>
    </xf>
    <xf numFmtId="49" fontId="5" fillId="2" borderId="74" xfId="0" applyNumberFormat="1" applyFont="1" applyFill="1" applyBorder="1" applyAlignment="1">
      <alignment horizontal="center" vertical="center" shrinkToFit="1"/>
    </xf>
    <xf numFmtId="49" fontId="5" fillId="2" borderId="86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 shrinkToFit="1"/>
    </xf>
    <xf numFmtId="0" fontId="5" fillId="2" borderId="92" xfId="0" applyNumberFormat="1" applyFont="1" applyFill="1" applyBorder="1" applyAlignment="1">
      <alignment horizontal="center" vertical="center" shrinkToFit="1"/>
    </xf>
    <xf numFmtId="0" fontId="5" fillId="2" borderId="93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0" fillId="2" borderId="100" xfId="0" applyFont="1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top"/>
    </xf>
    <xf numFmtId="0" fontId="8" fillId="2" borderId="100" xfId="0" applyFont="1" applyFill="1" applyBorder="1" applyAlignment="1">
      <alignment horizontal="center" vertical="top"/>
    </xf>
    <xf numFmtId="0" fontId="9" fillId="2" borderId="10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textRotation="255"/>
    </xf>
    <xf numFmtId="0" fontId="5" fillId="2" borderId="5" xfId="0" applyFont="1" applyFill="1" applyBorder="1" applyAlignment="1">
      <alignment horizontal="center" vertical="top" textRotation="255"/>
    </xf>
    <xf numFmtId="0" fontId="5" fillId="2" borderId="6" xfId="0" applyFont="1" applyFill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top" textRotation="255"/>
    </xf>
    <xf numFmtId="0" fontId="5" fillId="2" borderId="18" xfId="0" applyFont="1" applyFill="1" applyBorder="1" applyAlignment="1">
      <alignment horizontal="center" vertical="top" textRotation="255"/>
    </xf>
    <xf numFmtId="0" fontId="5" fillId="2" borderId="1" xfId="0" applyFont="1" applyFill="1" applyBorder="1" applyAlignment="1">
      <alignment horizontal="center" vertical="top" textRotation="255"/>
    </xf>
    <xf numFmtId="0" fontId="8" fillId="2" borderId="2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 textRotation="255" wrapText="1"/>
    </xf>
    <xf numFmtId="0" fontId="10" fillId="2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6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18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horizontal="center" vertical="top" textRotation="255"/>
    </xf>
    <xf numFmtId="0" fontId="12" fillId="2" borderId="4" xfId="0" applyFont="1" applyFill="1" applyBorder="1" applyAlignment="1">
      <alignment horizontal="center" vertical="top" textRotation="255"/>
    </xf>
    <xf numFmtId="0" fontId="12" fillId="2" borderId="5" xfId="0" applyFont="1" applyFill="1" applyBorder="1" applyAlignment="1">
      <alignment horizontal="center" vertical="top" textRotation="255"/>
    </xf>
    <xf numFmtId="0" fontId="12" fillId="2" borderId="6" xfId="0" applyFont="1" applyFill="1" applyBorder="1" applyAlignment="1">
      <alignment horizontal="center" vertical="top" textRotation="255"/>
    </xf>
    <xf numFmtId="0" fontId="12" fillId="2" borderId="3" xfId="0" applyFont="1" applyFill="1" applyBorder="1" applyAlignment="1">
      <alignment horizontal="center" vertical="top" textRotation="255"/>
    </xf>
    <xf numFmtId="0" fontId="12" fillId="2" borderId="18" xfId="0" applyFont="1" applyFill="1" applyBorder="1" applyAlignment="1">
      <alignment horizontal="center" vertical="top" textRotation="255"/>
    </xf>
    <xf numFmtId="0" fontId="12" fillId="2" borderId="1" xfId="0" applyFont="1" applyFill="1" applyBorder="1" applyAlignment="1">
      <alignment horizontal="center" vertical="top" textRotation="255"/>
    </xf>
    <xf numFmtId="0" fontId="7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top" textRotation="255"/>
    </xf>
    <xf numFmtId="0" fontId="9" fillId="2" borderId="5" xfId="0" applyFont="1" applyFill="1" applyBorder="1" applyAlignment="1">
      <alignment horizontal="center" vertical="top" textRotation="255"/>
    </xf>
    <xf numFmtId="0" fontId="9" fillId="2" borderId="6" xfId="0" applyFont="1" applyFill="1" applyBorder="1" applyAlignment="1">
      <alignment horizontal="center" vertical="top" textRotation="255"/>
    </xf>
    <xf numFmtId="0" fontId="9" fillId="2" borderId="3" xfId="0" applyFont="1" applyFill="1" applyBorder="1" applyAlignment="1">
      <alignment horizontal="center" vertical="top" textRotation="255"/>
    </xf>
    <xf numFmtId="0" fontId="9" fillId="2" borderId="18" xfId="0" applyFont="1" applyFill="1" applyBorder="1" applyAlignment="1">
      <alignment horizontal="center" vertical="top" textRotation="255"/>
    </xf>
    <xf numFmtId="0" fontId="9" fillId="2" borderId="1" xfId="0" applyFont="1" applyFill="1" applyBorder="1" applyAlignment="1">
      <alignment horizontal="center" vertical="top" textRotation="255"/>
    </xf>
    <xf numFmtId="0" fontId="7" fillId="2" borderId="60" xfId="0" applyFont="1" applyFill="1" applyBorder="1" applyAlignment="1">
      <alignment horizontal="center"/>
    </xf>
    <xf numFmtId="0" fontId="12" fillId="2" borderId="10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 textRotation="255" wrapText="1"/>
    </xf>
    <xf numFmtId="0" fontId="8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top" textRotation="255"/>
    </xf>
    <xf numFmtId="0" fontId="10" fillId="2" borderId="5" xfId="0" applyFont="1" applyFill="1" applyBorder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10" fillId="2" borderId="3" xfId="0" applyFont="1" applyFill="1" applyBorder="1" applyAlignment="1">
      <alignment horizontal="center" vertical="top" textRotation="255"/>
    </xf>
    <xf numFmtId="0" fontId="10" fillId="2" borderId="18" xfId="0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 vertical="top" textRotation="255"/>
    </xf>
    <xf numFmtId="0" fontId="10" fillId="2" borderId="4" xfId="0" applyFont="1" applyFill="1" applyBorder="1" applyAlignment="1">
      <alignment horizontal="center" vertical="top" textRotation="255" wrapText="1"/>
    </xf>
    <xf numFmtId="0" fontId="1" fillId="2" borderId="4" xfId="0" applyFont="1" applyFill="1" applyBorder="1" applyAlignment="1">
      <alignment horizontal="center" vertical="top" textRotation="255"/>
    </xf>
    <xf numFmtId="0" fontId="1" fillId="2" borderId="5" xfId="0" applyFont="1" applyFill="1" applyBorder="1" applyAlignment="1">
      <alignment horizontal="center" vertical="top" textRotation="255"/>
    </xf>
    <xf numFmtId="0" fontId="1" fillId="2" borderId="6" xfId="0" applyFont="1" applyFill="1" applyBorder="1" applyAlignment="1">
      <alignment horizontal="center" vertical="top" textRotation="255"/>
    </xf>
    <xf numFmtId="0" fontId="1" fillId="2" borderId="3" xfId="0" applyFont="1" applyFill="1" applyBorder="1" applyAlignment="1">
      <alignment horizontal="center" vertical="top" textRotation="255"/>
    </xf>
    <xf numFmtId="0" fontId="1" fillId="2" borderId="18" xfId="0" applyFont="1" applyFill="1" applyBorder="1" applyAlignment="1">
      <alignment horizontal="center" vertical="top" textRotation="255"/>
    </xf>
    <xf numFmtId="0" fontId="1" fillId="2" borderId="1" xfId="0" applyFont="1" applyFill="1" applyBorder="1" applyAlignment="1">
      <alignment horizontal="center" vertical="top" textRotation="255"/>
    </xf>
    <xf numFmtId="0" fontId="7" fillId="2" borderId="0" xfId="0" applyFont="1" applyFill="1" applyAlignment="1">
      <alignment horizontal="left"/>
    </xf>
    <xf numFmtId="0" fontId="12" fillId="2" borderId="18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4" fillId="4" borderId="0" xfId="0" applyNumberFormat="1" applyFont="1" applyFill="1" applyAlignment="1">
      <alignment horizontal="left" shrinkToFit="1"/>
    </xf>
    <xf numFmtId="0" fontId="5" fillId="2" borderId="91" xfId="0" applyNumberFormat="1" applyFont="1" applyFill="1" applyBorder="1" applyAlignment="1">
      <alignment horizontal="center" vertical="center" shrinkToFit="1"/>
    </xf>
    <xf numFmtId="0" fontId="5" fillId="2" borderId="4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shrinkToFit="1"/>
    </xf>
    <xf numFmtId="0" fontId="5" fillId="2" borderId="71" xfId="0" applyNumberFormat="1" applyFont="1" applyFill="1" applyBorder="1" applyAlignment="1">
      <alignment horizontal="center" vertical="center" shrinkToFit="1"/>
    </xf>
    <xf numFmtId="0" fontId="5" fillId="2" borderId="72" xfId="0" applyNumberFormat="1" applyFont="1" applyFill="1" applyBorder="1" applyAlignment="1">
      <alignment horizontal="center" vertical="center" shrinkToFit="1"/>
    </xf>
    <xf numFmtId="0" fontId="5" fillId="2" borderId="85" xfId="0" applyNumberFormat="1" applyFont="1" applyFill="1" applyBorder="1" applyAlignment="1">
      <alignment horizontal="center" vertical="center" shrinkToFit="1"/>
    </xf>
    <xf numFmtId="0" fontId="5" fillId="2" borderId="73" xfId="0" applyNumberFormat="1" applyFont="1" applyFill="1" applyBorder="1" applyAlignment="1">
      <alignment horizontal="center" vertical="center" shrinkToFit="1"/>
    </xf>
    <xf numFmtId="0" fontId="5" fillId="2" borderId="74" xfId="0" applyNumberFormat="1" applyFont="1" applyFill="1" applyBorder="1" applyAlignment="1">
      <alignment horizontal="center" vertical="center" shrinkToFit="1"/>
    </xf>
    <xf numFmtId="0" fontId="5" fillId="2" borderId="86" xfId="0" applyNumberFormat="1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right" vertical="top"/>
    </xf>
    <xf numFmtId="0" fontId="7" fillId="2" borderId="61" xfId="0" applyFont="1" applyFill="1" applyBorder="1" applyAlignment="1">
      <alignment horizontal="right" vertical="top"/>
    </xf>
    <xf numFmtId="0" fontId="13" fillId="2" borderId="101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61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7" fillId="2" borderId="57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right"/>
    </xf>
    <xf numFmtId="0" fontId="9" fillId="2" borderId="49" xfId="0" applyFont="1" applyFill="1" applyBorder="1" applyAlignment="1">
      <alignment/>
    </xf>
    <xf numFmtId="0" fontId="7" fillId="2" borderId="61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H12" sqref="H12:J13"/>
    </sheetView>
  </sheetViews>
  <sheetFormatPr defaultColWidth="9.00390625" defaultRowHeight="36.75" customHeight="1"/>
  <cols>
    <col min="1" max="1" width="10.625" style="19" customWidth="1"/>
    <col min="2" max="18" width="4.75390625" style="19" customWidth="1"/>
    <col min="19" max="16384" width="13.625" style="19" customWidth="1"/>
  </cols>
  <sheetData>
    <row r="1" spans="1:9" ht="16.5" customHeight="1">
      <c r="A1" s="206" t="s">
        <v>87</v>
      </c>
      <c r="B1" s="206"/>
      <c r="C1" s="206"/>
      <c r="D1" s="206"/>
      <c r="E1" s="206"/>
      <c r="F1" s="206"/>
      <c r="G1" s="206"/>
      <c r="H1" s="22"/>
      <c r="I1" s="22"/>
    </row>
    <row r="2" spans="1:18" ht="16.5" customHeight="1">
      <c r="A2" s="206" t="s">
        <v>20</v>
      </c>
      <c r="B2" s="206"/>
      <c r="C2" s="206"/>
      <c r="D2" s="206"/>
      <c r="E2" s="206"/>
      <c r="F2" s="206"/>
      <c r="G2" s="206"/>
      <c r="H2" s="22"/>
      <c r="N2" s="212"/>
      <c r="O2" s="212"/>
      <c r="P2" s="212"/>
      <c r="Q2" s="212"/>
      <c r="R2" s="212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206" t="s">
        <v>15</v>
      </c>
      <c r="B4" s="206"/>
      <c r="C4" s="22"/>
      <c r="D4" s="22"/>
      <c r="E4" s="22"/>
    </row>
    <row r="5" spans="1:18" ht="16.5" customHeight="1" thickBot="1">
      <c r="A5" s="23"/>
      <c r="B5" s="207" t="s">
        <v>73</v>
      </c>
      <c r="C5" s="208"/>
      <c r="D5" s="209"/>
      <c r="E5" s="207" t="s">
        <v>74</v>
      </c>
      <c r="F5" s="208"/>
      <c r="G5" s="209"/>
      <c r="H5" s="207" t="s">
        <v>26</v>
      </c>
      <c r="I5" s="208"/>
      <c r="J5" s="209"/>
      <c r="K5" s="207" t="s">
        <v>75</v>
      </c>
      <c r="L5" s="208"/>
      <c r="M5" s="208"/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</row>
    <row r="6" spans="1:18" ht="16.5" customHeight="1">
      <c r="A6" s="179" t="str">
        <f>$B$5</f>
        <v>今津ＳＳＳ</v>
      </c>
      <c r="B6" s="173"/>
      <c r="C6" s="174"/>
      <c r="D6" s="204"/>
      <c r="E6" s="169" t="s">
        <v>177</v>
      </c>
      <c r="F6" s="170"/>
      <c r="G6" s="116"/>
      <c r="H6" s="169" t="s">
        <v>179</v>
      </c>
      <c r="I6" s="170"/>
      <c r="J6" s="116"/>
      <c r="K6" s="111" t="s">
        <v>182</v>
      </c>
      <c r="L6" s="112"/>
      <c r="M6" s="109"/>
      <c r="N6" s="186" t="s">
        <v>185</v>
      </c>
      <c r="O6" s="186" t="s">
        <v>187</v>
      </c>
      <c r="P6" s="186" t="s">
        <v>189</v>
      </c>
      <c r="Q6" s="177" t="s">
        <v>191</v>
      </c>
      <c r="R6" s="177" t="s">
        <v>189</v>
      </c>
    </row>
    <row r="7" spans="1:18" ht="16.5" customHeight="1" thickBot="1">
      <c r="A7" s="180"/>
      <c r="B7" s="175"/>
      <c r="C7" s="176"/>
      <c r="D7" s="205"/>
      <c r="E7" s="113"/>
      <c r="F7" s="114"/>
      <c r="G7" s="115"/>
      <c r="H7" s="113"/>
      <c r="I7" s="114"/>
      <c r="J7" s="115"/>
      <c r="K7" s="110"/>
      <c r="L7" s="171"/>
      <c r="M7" s="172"/>
      <c r="N7" s="187"/>
      <c r="O7" s="187"/>
      <c r="P7" s="187"/>
      <c r="Q7" s="178"/>
      <c r="R7" s="178"/>
    </row>
    <row r="8" spans="1:18" ht="16.5" customHeight="1">
      <c r="A8" s="179" t="str">
        <f>$E$5</f>
        <v>アミティエＳＣ・Ｂ</v>
      </c>
      <c r="B8" s="169" t="s">
        <v>178</v>
      </c>
      <c r="C8" s="170"/>
      <c r="D8" s="116"/>
      <c r="E8" s="173"/>
      <c r="F8" s="174"/>
      <c r="G8" s="204"/>
      <c r="H8" s="169" t="s">
        <v>180</v>
      </c>
      <c r="I8" s="170"/>
      <c r="J8" s="116"/>
      <c r="K8" s="169" t="s">
        <v>184</v>
      </c>
      <c r="L8" s="170"/>
      <c r="M8" s="116"/>
      <c r="N8" s="186" t="s">
        <v>186</v>
      </c>
      <c r="O8" s="186" t="s">
        <v>186</v>
      </c>
      <c r="P8" s="186" t="s">
        <v>190</v>
      </c>
      <c r="Q8" s="177" t="s">
        <v>192</v>
      </c>
      <c r="R8" s="177" t="s">
        <v>195</v>
      </c>
    </row>
    <row r="9" spans="1:18" ht="16.5" customHeight="1" thickBot="1">
      <c r="A9" s="180"/>
      <c r="B9" s="113"/>
      <c r="C9" s="114"/>
      <c r="D9" s="115"/>
      <c r="E9" s="175"/>
      <c r="F9" s="176"/>
      <c r="G9" s="205"/>
      <c r="H9" s="113"/>
      <c r="I9" s="114"/>
      <c r="J9" s="115"/>
      <c r="K9" s="113"/>
      <c r="L9" s="114"/>
      <c r="M9" s="115"/>
      <c r="N9" s="187"/>
      <c r="O9" s="187"/>
      <c r="P9" s="187"/>
      <c r="Q9" s="178"/>
      <c r="R9" s="178"/>
    </row>
    <row r="10" spans="1:18" ht="16.5" customHeight="1">
      <c r="A10" s="179" t="str">
        <f>$H$5</f>
        <v>北中ＦＣ</v>
      </c>
      <c r="B10" s="169" t="s">
        <v>179</v>
      </c>
      <c r="C10" s="170"/>
      <c r="D10" s="116"/>
      <c r="E10" s="169" t="s">
        <v>181</v>
      </c>
      <c r="F10" s="170"/>
      <c r="G10" s="116"/>
      <c r="H10" s="173"/>
      <c r="I10" s="174"/>
      <c r="J10" s="174"/>
      <c r="K10" s="169" t="s">
        <v>179</v>
      </c>
      <c r="L10" s="170"/>
      <c r="M10" s="116"/>
      <c r="N10" s="186" t="s">
        <v>185</v>
      </c>
      <c r="O10" s="186" t="s">
        <v>188</v>
      </c>
      <c r="P10" s="186" t="s">
        <v>186</v>
      </c>
      <c r="Q10" s="177" t="s">
        <v>193</v>
      </c>
      <c r="R10" s="177" t="s">
        <v>196</v>
      </c>
    </row>
    <row r="11" spans="1:18" ht="16.5" customHeight="1" thickBot="1">
      <c r="A11" s="180"/>
      <c r="B11" s="113"/>
      <c r="C11" s="114"/>
      <c r="D11" s="115"/>
      <c r="E11" s="113"/>
      <c r="F11" s="114"/>
      <c r="G11" s="115"/>
      <c r="H11" s="175"/>
      <c r="I11" s="176"/>
      <c r="J11" s="176"/>
      <c r="K11" s="113"/>
      <c r="L11" s="114"/>
      <c r="M11" s="115"/>
      <c r="N11" s="187"/>
      <c r="O11" s="187"/>
      <c r="P11" s="187"/>
      <c r="Q11" s="178"/>
      <c r="R11" s="178"/>
    </row>
    <row r="12" spans="1:18" ht="16.5" customHeight="1">
      <c r="A12" s="179" t="str">
        <f>$K$5</f>
        <v>すみれＦＣ</v>
      </c>
      <c r="B12" s="111" t="s">
        <v>182</v>
      </c>
      <c r="C12" s="112"/>
      <c r="D12" s="109"/>
      <c r="E12" s="169" t="s">
        <v>183</v>
      </c>
      <c r="F12" s="170"/>
      <c r="G12" s="116"/>
      <c r="H12" s="169" t="s">
        <v>179</v>
      </c>
      <c r="I12" s="170"/>
      <c r="J12" s="116"/>
      <c r="K12" s="173"/>
      <c r="L12" s="174"/>
      <c r="M12" s="174"/>
      <c r="N12" s="186" t="s">
        <v>185</v>
      </c>
      <c r="O12" s="186" t="s">
        <v>185</v>
      </c>
      <c r="P12" s="186" t="s">
        <v>189</v>
      </c>
      <c r="Q12" s="177" t="s">
        <v>194</v>
      </c>
      <c r="R12" s="177" t="s">
        <v>197</v>
      </c>
    </row>
    <row r="13" spans="1:18" ht="16.5" customHeight="1" thickBot="1">
      <c r="A13" s="180"/>
      <c r="B13" s="110"/>
      <c r="C13" s="171"/>
      <c r="D13" s="172"/>
      <c r="E13" s="113"/>
      <c r="F13" s="114"/>
      <c r="G13" s="115"/>
      <c r="H13" s="113"/>
      <c r="I13" s="114"/>
      <c r="J13" s="115"/>
      <c r="K13" s="175"/>
      <c r="L13" s="176"/>
      <c r="M13" s="176"/>
      <c r="N13" s="187"/>
      <c r="O13" s="187"/>
      <c r="P13" s="187"/>
      <c r="Q13" s="178"/>
      <c r="R13" s="178"/>
    </row>
    <row r="14" spans="1:18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5" ht="16.5" customHeight="1" thickBot="1">
      <c r="A15" s="206" t="s">
        <v>17</v>
      </c>
      <c r="B15" s="206"/>
      <c r="C15" s="22"/>
      <c r="D15" s="22"/>
      <c r="E15" s="22"/>
    </row>
    <row r="16" spans="1:18" ht="16.5" customHeight="1" thickBot="1">
      <c r="A16" s="23"/>
      <c r="B16" s="207" t="s">
        <v>22</v>
      </c>
      <c r="C16" s="208"/>
      <c r="D16" s="209"/>
      <c r="E16" s="207" t="s">
        <v>76</v>
      </c>
      <c r="F16" s="208"/>
      <c r="G16" s="209"/>
      <c r="H16" s="207" t="s">
        <v>77</v>
      </c>
      <c r="I16" s="208"/>
      <c r="J16" s="209"/>
      <c r="K16" s="207" t="s">
        <v>78</v>
      </c>
      <c r="L16" s="208"/>
      <c r="M16" s="208"/>
      <c r="N16" s="20" t="s">
        <v>0</v>
      </c>
      <c r="O16" s="20" t="s">
        <v>1</v>
      </c>
      <c r="P16" s="20" t="s">
        <v>2</v>
      </c>
      <c r="Q16" s="20" t="s">
        <v>3</v>
      </c>
      <c r="R16" s="20" t="s">
        <v>4</v>
      </c>
    </row>
    <row r="17" spans="1:18" ht="16.5" customHeight="1">
      <c r="A17" s="179" t="str">
        <f>$B$16</f>
        <v>松原ＦＣ東</v>
      </c>
      <c r="B17" s="173"/>
      <c r="C17" s="174"/>
      <c r="D17" s="204"/>
      <c r="E17" s="169" t="s">
        <v>198</v>
      </c>
      <c r="F17" s="170"/>
      <c r="G17" s="116"/>
      <c r="H17" s="169" t="s">
        <v>184</v>
      </c>
      <c r="I17" s="170"/>
      <c r="J17" s="116"/>
      <c r="K17" s="111" t="s">
        <v>178</v>
      </c>
      <c r="L17" s="112"/>
      <c r="M17" s="109"/>
      <c r="N17" s="186" t="s">
        <v>186</v>
      </c>
      <c r="O17" s="186" t="s">
        <v>186</v>
      </c>
      <c r="P17" s="186" t="s">
        <v>210</v>
      </c>
      <c r="Q17" s="177" t="s">
        <v>211</v>
      </c>
      <c r="R17" s="177" t="s">
        <v>195</v>
      </c>
    </row>
    <row r="18" spans="1:18" ht="16.5" customHeight="1" thickBot="1">
      <c r="A18" s="180"/>
      <c r="B18" s="175"/>
      <c r="C18" s="176"/>
      <c r="D18" s="205"/>
      <c r="E18" s="113"/>
      <c r="F18" s="114"/>
      <c r="G18" s="115"/>
      <c r="H18" s="113"/>
      <c r="I18" s="114"/>
      <c r="J18" s="115"/>
      <c r="K18" s="110"/>
      <c r="L18" s="171"/>
      <c r="M18" s="172"/>
      <c r="N18" s="187"/>
      <c r="O18" s="187"/>
      <c r="P18" s="187"/>
      <c r="Q18" s="178"/>
      <c r="R18" s="178"/>
    </row>
    <row r="19" spans="1:18" ht="16.5" customHeight="1">
      <c r="A19" s="179" t="str">
        <f>$E$16</f>
        <v>瀬田北ＳＳＳ</v>
      </c>
      <c r="B19" s="169" t="s">
        <v>199</v>
      </c>
      <c r="C19" s="170"/>
      <c r="D19" s="116"/>
      <c r="E19" s="173"/>
      <c r="F19" s="174"/>
      <c r="G19" s="204"/>
      <c r="H19" s="169" t="s">
        <v>204</v>
      </c>
      <c r="I19" s="170"/>
      <c r="J19" s="116"/>
      <c r="K19" s="169" t="s">
        <v>206</v>
      </c>
      <c r="L19" s="170"/>
      <c r="M19" s="116"/>
      <c r="N19" s="186" t="s">
        <v>187</v>
      </c>
      <c r="O19" s="186" t="s">
        <v>209</v>
      </c>
      <c r="P19" s="186" t="s">
        <v>188</v>
      </c>
      <c r="Q19" s="177" t="s">
        <v>212</v>
      </c>
      <c r="R19" s="177" t="s">
        <v>188</v>
      </c>
    </row>
    <row r="20" spans="1:18" ht="16.5" customHeight="1" thickBot="1">
      <c r="A20" s="180"/>
      <c r="B20" s="113"/>
      <c r="C20" s="114"/>
      <c r="D20" s="115"/>
      <c r="E20" s="175"/>
      <c r="F20" s="176"/>
      <c r="G20" s="205"/>
      <c r="H20" s="113"/>
      <c r="I20" s="114"/>
      <c r="J20" s="115"/>
      <c r="K20" s="113"/>
      <c r="L20" s="114"/>
      <c r="M20" s="115"/>
      <c r="N20" s="187"/>
      <c r="O20" s="187"/>
      <c r="P20" s="187"/>
      <c r="Q20" s="178"/>
      <c r="R20" s="178"/>
    </row>
    <row r="21" spans="1:18" ht="16.5" customHeight="1">
      <c r="A21" s="179" t="str">
        <f>$H$16</f>
        <v>高の原ＦＣ</v>
      </c>
      <c r="B21" s="169" t="s">
        <v>200</v>
      </c>
      <c r="C21" s="170"/>
      <c r="D21" s="116"/>
      <c r="E21" s="169" t="s">
        <v>202</v>
      </c>
      <c r="F21" s="170"/>
      <c r="G21" s="116"/>
      <c r="H21" s="173"/>
      <c r="I21" s="174"/>
      <c r="J21" s="174"/>
      <c r="K21" s="169" t="s">
        <v>207</v>
      </c>
      <c r="L21" s="170"/>
      <c r="M21" s="116"/>
      <c r="N21" s="186" t="s">
        <v>208</v>
      </c>
      <c r="O21" s="186" t="s">
        <v>208</v>
      </c>
      <c r="P21" s="186" t="s">
        <v>186</v>
      </c>
      <c r="Q21" s="177" t="s">
        <v>213</v>
      </c>
      <c r="R21" s="177" t="s">
        <v>189</v>
      </c>
    </row>
    <row r="22" spans="1:18" ht="16.5" customHeight="1" thickBot="1">
      <c r="A22" s="180"/>
      <c r="B22" s="113"/>
      <c r="C22" s="114"/>
      <c r="D22" s="115"/>
      <c r="E22" s="113"/>
      <c r="F22" s="114"/>
      <c r="G22" s="115"/>
      <c r="H22" s="175"/>
      <c r="I22" s="176"/>
      <c r="J22" s="176"/>
      <c r="K22" s="113"/>
      <c r="L22" s="114"/>
      <c r="M22" s="115"/>
      <c r="N22" s="187"/>
      <c r="O22" s="187"/>
      <c r="P22" s="187"/>
      <c r="Q22" s="178"/>
      <c r="R22" s="178"/>
    </row>
    <row r="23" spans="1:18" ht="16.5" customHeight="1">
      <c r="A23" s="179" t="str">
        <f>$K$16</f>
        <v>北神戸Ｕ-11 タイガー</v>
      </c>
      <c r="B23" s="111" t="s">
        <v>201</v>
      </c>
      <c r="C23" s="112"/>
      <c r="D23" s="109"/>
      <c r="E23" s="169" t="s">
        <v>203</v>
      </c>
      <c r="F23" s="170"/>
      <c r="G23" s="116"/>
      <c r="H23" s="169" t="s">
        <v>205</v>
      </c>
      <c r="I23" s="170"/>
      <c r="J23" s="116"/>
      <c r="K23" s="173"/>
      <c r="L23" s="174"/>
      <c r="M23" s="174"/>
      <c r="N23" s="186" t="s">
        <v>196</v>
      </c>
      <c r="O23" s="186" t="s">
        <v>185</v>
      </c>
      <c r="P23" s="186" t="s">
        <v>208</v>
      </c>
      <c r="Q23" s="177" t="s">
        <v>194</v>
      </c>
      <c r="R23" s="177" t="s">
        <v>196</v>
      </c>
    </row>
    <row r="24" spans="1:18" ht="16.5" customHeight="1" thickBot="1">
      <c r="A24" s="180"/>
      <c r="B24" s="110"/>
      <c r="C24" s="171"/>
      <c r="D24" s="172"/>
      <c r="E24" s="113"/>
      <c r="F24" s="114"/>
      <c r="G24" s="115"/>
      <c r="H24" s="113"/>
      <c r="I24" s="114"/>
      <c r="J24" s="115"/>
      <c r="K24" s="175"/>
      <c r="L24" s="176"/>
      <c r="M24" s="176"/>
      <c r="N24" s="187"/>
      <c r="O24" s="187"/>
      <c r="P24" s="187"/>
      <c r="Q24" s="178"/>
      <c r="R24" s="178"/>
    </row>
    <row r="25" spans="1:18" ht="16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5" ht="16.5" customHeight="1" thickBot="1">
      <c r="A26" s="206" t="s">
        <v>14</v>
      </c>
      <c r="B26" s="206"/>
      <c r="C26" s="22"/>
      <c r="D26" s="22"/>
      <c r="E26" s="22"/>
    </row>
    <row r="27" spans="1:18" ht="16.5" customHeight="1" thickBot="1">
      <c r="A27" s="23"/>
      <c r="B27" s="207" t="s">
        <v>79</v>
      </c>
      <c r="C27" s="208"/>
      <c r="D27" s="208"/>
      <c r="E27" s="207" t="s">
        <v>80</v>
      </c>
      <c r="F27" s="208"/>
      <c r="G27" s="208"/>
      <c r="H27" s="207" t="s">
        <v>81</v>
      </c>
      <c r="I27" s="208"/>
      <c r="J27" s="208"/>
      <c r="K27" s="207" t="s">
        <v>23</v>
      </c>
      <c r="L27" s="208"/>
      <c r="M27" s="208"/>
      <c r="N27" s="20" t="s">
        <v>0</v>
      </c>
      <c r="O27" s="20" t="s">
        <v>1</v>
      </c>
      <c r="P27" s="20" t="s">
        <v>2</v>
      </c>
      <c r="Q27" s="20" t="s">
        <v>3</v>
      </c>
      <c r="R27" s="20" t="s">
        <v>4</v>
      </c>
    </row>
    <row r="28" spans="1:18" ht="16.5" customHeight="1">
      <c r="A28" s="179" t="str">
        <f>$B$27</f>
        <v>Ｓｍｉｌｅ　ＦＣ</v>
      </c>
      <c r="B28" s="173"/>
      <c r="C28" s="174"/>
      <c r="D28" s="204"/>
      <c r="E28" s="169" t="s">
        <v>181</v>
      </c>
      <c r="F28" s="170"/>
      <c r="G28" s="116"/>
      <c r="H28" s="111" t="s">
        <v>219</v>
      </c>
      <c r="I28" s="112"/>
      <c r="J28" s="109"/>
      <c r="K28" s="111" t="s">
        <v>221</v>
      </c>
      <c r="L28" s="112"/>
      <c r="M28" s="109"/>
      <c r="N28" s="186" t="s">
        <v>224</v>
      </c>
      <c r="O28" s="186" t="s">
        <v>224</v>
      </c>
      <c r="P28" s="186" t="s">
        <v>196</v>
      </c>
      <c r="Q28" s="177" t="s">
        <v>194</v>
      </c>
      <c r="R28" s="177" t="s">
        <v>229</v>
      </c>
    </row>
    <row r="29" spans="1:18" ht="16.5" customHeight="1" thickBot="1">
      <c r="A29" s="180"/>
      <c r="B29" s="175"/>
      <c r="C29" s="176"/>
      <c r="D29" s="205"/>
      <c r="E29" s="113"/>
      <c r="F29" s="114"/>
      <c r="G29" s="115"/>
      <c r="H29" s="110"/>
      <c r="I29" s="171"/>
      <c r="J29" s="172"/>
      <c r="K29" s="110"/>
      <c r="L29" s="171"/>
      <c r="M29" s="172"/>
      <c r="N29" s="187"/>
      <c r="O29" s="187"/>
      <c r="P29" s="187"/>
      <c r="Q29" s="178"/>
      <c r="R29" s="178"/>
    </row>
    <row r="30" spans="1:18" ht="16.5" customHeight="1">
      <c r="A30" s="179" t="str">
        <f>$E$27</f>
        <v>アゼリアＦＣ</v>
      </c>
      <c r="B30" s="169" t="s">
        <v>214</v>
      </c>
      <c r="C30" s="170"/>
      <c r="D30" s="116"/>
      <c r="E30" s="173"/>
      <c r="F30" s="174"/>
      <c r="G30" s="204"/>
      <c r="H30" s="169" t="s">
        <v>220</v>
      </c>
      <c r="I30" s="170"/>
      <c r="J30" s="116"/>
      <c r="K30" s="169" t="s">
        <v>222</v>
      </c>
      <c r="L30" s="170"/>
      <c r="M30" s="116"/>
      <c r="N30" s="186" t="s">
        <v>187</v>
      </c>
      <c r="O30" s="186" t="s">
        <v>196</v>
      </c>
      <c r="P30" s="186" t="s">
        <v>188</v>
      </c>
      <c r="Q30" s="177" t="s">
        <v>226</v>
      </c>
      <c r="R30" s="177" t="s">
        <v>188</v>
      </c>
    </row>
    <row r="31" spans="1:18" ht="16.5" customHeight="1" thickBot="1">
      <c r="A31" s="180"/>
      <c r="B31" s="113"/>
      <c r="C31" s="114"/>
      <c r="D31" s="115"/>
      <c r="E31" s="175"/>
      <c r="F31" s="176"/>
      <c r="G31" s="205"/>
      <c r="H31" s="113"/>
      <c r="I31" s="114"/>
      <c r="J31" s="115"/>
      <c r="K31" s="113"/>
      <c r="L31" s="114"/>
      <c r="M31" s="115"/>
      <c r="N31" s="187"/>
      <c r="O31" s="187"/>
      <c r="P31" s="187"/>
      <c r="Q31" s="178"/>
      <c r="R31" s="178"/>
    </row>
    <row r="32" spans="1:18" ht="16.5" customHeight="1">
      <c r="A32" s="179" t="str">
        <f>$H$27</f>
        <v>ＦＩＴ－ＦＣ</v>
      </c>
      <c r="B32" s="111" t="s">
        <v>215</v>
      </c>
      <c r="C32" s="112"/>
      <c r="D32" s="109"/>
      <c r="E32" s="169" t="s">
        <v>217</v>
      </c>
      <c r="F32" s="170"/>
      <c r="G32" s="116"/>
      <c r="H32" s="173"/>
      <c r="I32" s="174"/>
      <c r="J32" s="174"/>
      <c r="K32" s="169" t="s">
        <v>223</v>
      </c>
      <c r="L32" s="170"/>
      <c r="M32" s="116"/>
      <c r="N32" s="186" t="s">
        <v>186</v>
      </c>
      <c r="O32" s="186" t="s">
        <v>225</v>
      </c>
      <c r="P32" s="186" t="s">
        <v>187</v>
      </c>
      <c r="Q32" s="177" t="s">
        <v>227</v>
      </c>
      <c r="R32" s="177" t="s">
        <v>195</v>
      </c>
    </row>
    <row r="33" spans="1:18" ht="16.5" customHeight="1" thickBot="1">
      <c r="A33" s="180"/>
      <c r="B33" s="110"/>
      <c r="C33" s="171"/>
      <c r="D33" s="172"/>
      <c r="E33" s="113"/>
      <c r="F33" s="114"/>
      <c r="G33" s="115"/>
      <c r="H33" s="175"/>
      <c r="I33" s="176"/>
      <c r="J33" s="176"/>
      <c r="K33" s="113"/>
      <c r="L33" s="114"/>
      <c r="M33" s="115"/>
      <c r="N33" s="187"/>
      <c r="O33" s="187"/>
      <c r="P33" s="187"/>
      <c r="Q33" s="178"/>
      <c r="R33" s="178"/>
    </row>
    <row r="34" spans="1:18" ht="16.5" customHeight="1">
      <c r="A34" s="179" t="str">
        <f>$K$27</f>
        <v>良元ＳＣ</v>
      </c>
      <c r="B34" s="111" t="s">
        <v>216</v>
      </c>
      <c r="C34" s="112"/>
      <c r="D34" s="109"/>
      <c r="E34" s="169" t="s">
        <v>218</v>
      </c>
      <c r="F34" s="170"/>
      <c r="G34" s="116"/>
      <c r="H34" s="169" t="s">
        <v>220</v>
      </c>
      <c r="I34" s="170"/>
      <c r="J34" s="116"/>
      <c r="K34" s="173"/>
      <c r="L34" s="174"/>
      <c r="M34" s="174"/>
      <c r="N34" s="186" t="s">
        <v>195</v>
      </c>
      <c r="O34" s="186" t="s">
        <v>188</v>
      </c>
      <c r="P34" s="186" t="s">
        <v>196</v>
      </c>
      <c r="Q34" s="177" t="s">
        <v>228</v>
      </c>
      <c r="R34" s="177" t="s">
        <v>196</v>
      </c>
    </row>
    <row r="35" spans="1:18" ht="16.5" customHeight="1" thickBot="1">
      <c r="A35" s="180"/>
      <c r="B35" s="110"/>
      <c r="C35" s="171"/>
      <c r="D35" s="172"/>
      <c r="E35" s="113"/>
      <c r="F35" s="114"/>
      <c r="G35" s="115"/>
      <c r="H35" s="113"/>
      <c r="I35" s="114"/>
      <c r="J35" s="115"/>
      <c r="K35" s="175"/>
      <c r="L35" s="176"/>
      <c r="M35" s="176"/>
      <c r="N35" s="187"/>
      <c r="O35" s="187"/>
      <c r="P35" s="187"/>
      <c r="Q35" s="178"/>
      <c r="R35" s="178"/>
    </row>
    <row r="36" ht="16.5" customHeight="1" thickBot="1"/>
    <row r="37" spans="1:18" ht="16.5" customHeight="1" thickBot="1">
      <c r="A37" s="181" t="s">
        <v>64</v>
      </c>
      <c r="B37" s="182"/>
      <c r="C37" s="183" t="s">
        <v>19</v>
      </c>
      <c r="D37" s="184"/>
      <c r="E37" s="184"/>
      <c r="F37" s="184"/>
      <c r="G37" s="184"/>
      <c r="H37" s="184"/>
      <c r="I37" s="185"/>
      <c r="J37" s="57" t="s">
        <v>65</v>
      </c>
      <c r="K37" s="183" t="s">
        <v>10</v>
      </c>
      <c r="L37" s="184"/>
      <c r="M37" s="184"/>
      <c r="N37" s="184"/>
      <c r="O37" s="184"/>
      <c r="P37" s="184"/>
      <c r="Q37" s="185"/>
      <c r="R37" s="59" t="s">
        <v>65</v>
      </c>
    </row>
    <row r="38" spans="1:18" ht="16.5" customHeight="1">
      <c r="A38" s="202" t="s">
        <v>11</v>
      </c>
      <c r="B38" s="203"/>
      <c r="C38" s="198" t="str">
        <f>$B$5</f>
        <v>今津ＳＳＳ</v>
      </c>
      <c r="D38" s="199"/>
      <c r="E38" s="73">
        <v>5</v>
      </c>
      <c r="F38" s="70" t="s">
        <v>16</v>
      </c>
      <c r="G38" s="74">
        <v>0</v>
      </c>
      <c r="H38" s="190" t="str">
        <f>$E$5</f>
        <v>アミティエＳＣ・Ｂ</v>
      </c>
      <c r="I38" s="191"/>
      <c r="J38" s="58" t="s">
        <v>82</v>
      </c>
      <c r="K38" s="198" t="str">
        <f>$H$5</f>
        <v>北中ＦＣ</v>
      </c>
      <c r="L38" s="199"/>
      <c r="M38" s="64">
        <v>0</v>
      </c>
      <c r="N38" s="70" t="s">
        <v>16</v>
      </c>
      <c r="O38" s="67">
        <v>0</v>
      </c>
      <c r="P38" s="190" t="str">
        <f>$K$5</f>
        <v>すみれＦＣ</v>
      </c>
      <c r="Q38" s="191"/>
      <c r="R38" s="60" t="s">
        <v>83</v>
      </c>
    </row>
    <row r="39" spans="1:18" ht="16.5" customHeight="1">
      <c r="A39" s="200" t="s">
        <v>12</v>
      </c>
      <c r="B39" s="201"/>
      <c r="C39" s="196" t="str">
        <f>$B$16</f>
        <v>松原ＦＣ東</v>
      </c>
      <c r="D39" s="197"/>
      <c r="E39" s="65">
        <v>0</v>
      </c>
      <c r="F39" s="71" t="s">
        <v>16</v>
      </c>
      <c r="G39" s="68">
        <v>6</v>
      </c>
      <c r="H39" s="192" t="str">
        <f>$E$16</f>
        <v>瀬田北ＳＳＳ</v>
      </c>
      <c r="I39" s="193"/>
      <c r="J39" s="55"/>
      <c r="K39" s="196" t="str">
        <f>$H$16</f>
        <v>高の原ＦＣ</v>
      </c>
      <c r="L39" s="197"/>
      <c r="M39" s="65">
        <v>3</v>
      </c>
      <c r="N39" s="71" t="s">
        <v>16</v>
      </c>
      <c r="O39" s="68">
        <v>0</v>
      </c>
      <c r="P39" s="192" t="str">
        <f>$K$16</f>
        <v>北神戸Ｕ-11 タイガー</v>
      </c>
      <c r="Q39" s="193"/>
      <c r="R39" s="61"/>
    </row>
    <row r="40" spans="1:18" ht="16.5" customHeight="1">
      <c r="A40" s="200" t="s">
        <v>13</v>
      </c>
      <c r="B40" s="201"/>
      <c r="C40" s="196" t="str">
        <f>$B$27</f>
        <v>Ｓｍｉｌｅ　ＦＣ</v>
      </c>
      <c r="D40" s="197"/>
      <c r="E40" s="65">
        <v>2</v>
      </c>
      <c r="F40" s="71" t="s">
        <v>16</v>
      </c>
      <c r="G40" s="68">
        <v>0</v>
      </c>
      <c r="H40" s="192" t="str">
        <f>$E$27</f>
        <v>アゼリアＦＣ</v>
      </c>
      <c r="I40" s="193"/>
      <c r="J40" s="55"/>
      <c r="K40" s="196" t="str">
        <f>$H$27</f>
        <v>ＦＩＴ－ＦＣ</v>
      </c>
      <c r="L40" s="197"/>
      <c r="M40" s="65">
        <v>0</v>
      </c>
      <c r="N40" s="71" t="s">
        <v>16</v>
      </c>
      <c r="O40" s="68">
        <v>1</v>
      </c>
      <c r="P40" s="192" t="str">
        <f>$K$27</f>
        <v>良元ＳＣ</v>
      </c>
      <c r="Q40" s="193"/>
      <c r="R40" s="61"/>
    </row>
    <row r="41" spans="1:18" ht="16.5" customHeight="1">
      <c r="A41" s="200" t="s">
        <v>5</v>
      </c>
      <c r="B41" s="201"/>
      <c r="C41" s="196" t="str">
        <f>$B$5</f>
        <v>今津ＳＳＳ</v>
      </c>
      <c r="D41" s="197"/>
      <c r="E41" s="65">
        <v>0</v>
      </c>
      <c r="F41" s="71" t="s">
        <v>16</v>
      </c>
      <c r="G41" s="68">
        <v>0</v>
      </c>
      <c r="H41" s="192" t="str">
        <f>$H$5</f>
        <v>北中ＦＣ</v>
      </c>
      <c r="I41" s="193"/>
      <c r="J41" s="55"/>
      <c r="K41" s="196" t="str">
        <f>$E$5</f>
        <v>アミティエＳＣ・Ｂ</v>
      </c>
      <c r="L41" s="197"/>
      <c r="M41" s="65">
        <v>0</v>
      </c>
      <c r="N41" s="71" t="s">
        <v>16</v>
      </c>
      <c r="O41" s="68">
        <v>2</v>
      </c>
      <c r="P41" s="192" t="str">
        <f>$K$5</f>
        <v>すみれＦＣ</v>
      </c>
      <c r="Q41" s="193"/>
      <c r="R41" s="61"/>
    </row>
    <row r="42" spans="1:18" ht="16.5" customHeight="1">
      <c r="A42" s="200" t="s">
        <v>6</v>
      </c>
      <c r="B42" s="201"/>
      <c r="C42" s="196" t="str">
        <f>$B$16</f>
        <v>松原ＦＣ東</v>
      </c>
      <c r="D42" s="197"/>
      <c r="E42" s="65">
        <v>0</v>
      </c>
      <c r="F42" s="71" t="s">
        <v>16</v>
      </c>
      <c r="G42" s="68">
        <v>4</v>
      </c>
      <c r="H42" s="192" t="str">
        <f>$H$16</f>
        <v>高の原ＦＣ</v>
      </c>
      <c r="I42" s="193"/>
      <c r="J42" s="55"/>
      <c r="K42" s="196" t="str">
        <f>$E$16</f>
        <v>瀬田北ＳＳＳ</v>
      </c>
      <c r="L42" s="197"/>
      <c r="M42" s="65">
        <v>6</v>
      </c>
      <c r="N42" s="71" t="s">
        <v>16</v>
      </c>
      <c r="O42" s="68">
        <v>0</v>
      </c>
      <c r="P42" s="192" t="str">
        <f>$K$16</f>
        <v>北神戸Ｕ-11 タイガー</v>
      </c>
      <c r="Q42" s="193"/>
      <c r="R42" s="61"/>
    </row>
    <row r="43" spans="1:18" ht="16.5" customHeight="1">
      <c r="A43" s="200" t="s">
        <v>7</v>
      </c>
      <c r="B43" s="201"/>
      <c r="C43" s="196" t="str">
        <f>$B$27</f>
        <v>Ｓｍｉｌｅ　ＦＣ</v>
      </c>
      <c r="D43" s="197"/>
      <c r="E43" s="65">
        <v>4</v>
      </c>
      <c r="F43" s="71" t="s">
        <v>16</v>
      </c>
      <c r="G43" s="68">
        <v>2</v>
      </c>
      <c r="H43" s="192" t="str">
        <f>$H$27</f>
        <v>ＦＩＴ－ＦＣ</v>
      </c>
      <c r="I43" s="193"/>
      <c r="J43" s="55"/>
      <c r="K43" s="196" t="str">
        <f>$E$27</f>
        <v>アゼリアＦＣ</v>
      </c>
      <c r="L43" s="197"/>
      <c r="M43" s="65">
        <v>2</v>
      </c>
      <c r="N43" s="71" t="s">
        <v>16</v>
      </c>
      <c r="O43" s="68">
        <v>0</v>
      </c>
      <c r="P43" s="192" t="str">
        <f>$K$27</f>
        <v>良元ＳＣ</v>
      </c>
      <c r="Q43" s="193"/>
      <c r="R43" s="61"/>
    </row>
    <row r="44" spans="1:18" ht="16.5" customHeight="1">
      <c r="A44" s="200" t="s">
        <v>8</v>
      </c>
      <c r="B44" s="201"/>
      <c r="C44" s="196" t="str">
        <f>$B$5</f>
        <v>今津ＳＳＳ</v>
      </c>
      <c r="D44" s="197"/>
      <c r="E44" s="65">
        <v>1</v>
      </c>
      <c r="F44" s="71" t="s">
        <v>16</v>
      </c>
      <c r="G44" s="68">
        <v>1</v>
      </c>
      <c r="H44" s="192" t="str">
        <f>$K$5</f>
        <v>すみれＦＣ</v>
      </c>
      <c r="I44" s="193"/>
      <c r="J44" s="55"/>
      <c r="K44" s="196" t="str">
        <f>$E$5</f>
        <v>アミティエＳＣ・Ｂ</v>
      </c>
      <c r="L44" s="197"/>
      <c r="M44" s="65">
        <v>0</v>
      </c>
      <c r="N44" s="71" t="s">
        <v>16</v>
      </c>
      <c r="O44" s="68">
        <v>2</v>
      </c>
      <c r="P44" s="192" t="str">
        <f>$H$5</f>
        <v>北中ＦＣ</v>
      </c>
      <c r="Q44" s="193"/>
      <c r="R44" s="61"/>
    </row>
    <row r="45" spans="1:18" ht="16.5" customHeight="1">
      <c r="A45" s="200" t="s">
        <v>9</v>
      </c>
      <c r="B45" s="201"/>
      <c r="C45" s="196" t="str">
        <f>$B$16</f>
        <v>松原ＦＣ東</v>
      </c>
      <c r="D45" s="197"/>
      <c r="E45" s="65">
        <v>0</v>
      </c>
      <c r="F45" s="71" t="s">
        <v>16</v>
      </c>
      <c r="G45" s="68">
        <v>5</v>
      </c>
      <c r="H45" s="192" t="str">
        <f>$K$16</f>
        <v>北神戸Ｕ-11 タイガー</v>
      </c>
      <c r="I45" s="193"/>
      <c r="J45" s="55"/>
      <c r="K45" s="196" t="str">
        <f>$E$16</f>
        <v>瀬田北ＳＳＳ</v>
      </c>
      <c r="L45" s="197"/>
      <c r="M45" s="65">
        <v>0</v>
      </c>
      <c r="N45" s="71" t="s">
        <v>16</v>
      </c>
      <c r="O45" s="68">
        <v>2</v>
      </c>
      <c r="P45" s="192" t="str">
        <f>$H$16</f>
        <v>高の原ＦＣ</v>
      </c>
      <c r="Q45" s="193"/>
      <c r="R45" s="61"/>
    </row>
    <row r="46" spans="1:18" ht="16.5" customHeight="1" thickBot="1">
      <c r="A46" s="213" t="s">
        <v>18</v>
      </c>
      <c r="B46" s="214"/>
      <c r="C46" s="188" t="str">
        <f>$B$27</f>
        <v>Ｓｍｉｌｅ　ＦＣ</v>
      </c>
      <c r="D46" s="189"/>
      <c r="E46" s="66">
        <v>1</v>
      </c>
      <c r="F46" s="72" t="s">
        <v>16</v>
      </c>
      <c r="G46" s="69">
        <v>1</v>
      </c>
      <c r="H46" s="194" t="str">
        <f>$K$27</f>
        <v>良元ＳＣ</v>
      </c>
      <c r="I46" s="195"/>
      <c r="J46" s="56"/>
      <c r="K46" s="188" t="str">
        <f>$E$27</f>
        <v>アゼリアＦＣ</v>
      </c>
      <c r="L46" s="189"/>
      <c r="M46" s="66">
        <v>1</v>
      </c>
      <c r="N46" s="72" t="s">
        <v>16</v>
      </c>
      <c r="O46" s="69">
        <v>0</v>
      </c>
      <c r="P46" s="194" t="str">
        <f>$H$27</f>
        <v>ＦＩＴ－ＦＣ</v>
      </c>
      <c r="Q46" s="195"/>
      <c r="R46" s="62"/>
    </row>
    <row r="47" spans="1:17" ht="16.5" customHeight="1">
      <c r="A47" s="53"/>
      <c r="B47" s="53"/>
      <c r="C47" s="53"/>
      <c r="D47" s="53"/>
      <c r="E47" s="21"/>
      <c r="F47" s="54"/>
      <c r="G47" s="21"/>
      <c r="H47" s="53"/>
      <c r="I47" s="53"/>
      <c r="J47" s="53"/>
      <c r="K47" s="53"/>
      <c r="L47" s="53"/>
      <c r="M47" s="21"/>
      <c r="N47" s="54"/>
      <c r="O47" s="21"/>
      <c r="P47" s="53"/>
      <c r="Q47" s="53"/>
    </row>
    <row r="48" spans="1:17" ht="16.5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</row>
    <row r="49" spans="1:17" ht="16.5" customHeight="1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</row>
    <row r="50" ht="16.5" customHeight="1"/>
    <row r="51" ht="16.5" customHeight="1"/>
    <row r="52" ht="16.5" customHeight="1"/>
  </sheetData>
  <mergeCells count="188">
    <mergeCell ref="A48:Q48"/>
    <mergeCell ref="A49:Q49"/>
    <mergeCell ref="N2:R2"/>
    <mergeCell ref="A45:B45"/>
    <mergeCell ref="A46:B46"/>
    <mergeCell ref="R6:R7"/>
    <mergeCell ref="R8:R9"/>
    <mergeCell ref="R10:R11"/>
    <mergeCell ref="Q8:Q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A4:B4"/>
    <mergeCell ref="A1:G1"/>
    <mergeCell ref="A2:G2"/>
    <mergeCell ref="E6:G7"/>
    <mergeCell ref="H5:J5"/>
    <mergeCell ref="E27:G27"/>
    <mergeCell ref="H16:J16"/>
    <mergeCell ref="A17:A18"/>
    <mergeCell ref="B17:D18"/>
    <mergeCell ref="H21:J22"/>
    <mergeCell ref="A23:A24"/>
    <mergeCell ref="E19:G20"/>
    <mergeCell ref="A15:B15"/>
    <mergeCell ref="B16:D16"/>
    <mergeCell ref="E16:G16"/>
    <mergeCell ref="A21:A22"/>
    <mergeCell ref="K12:M13"/>
    <mergeCell ref="O30:O31"/>
    <mergeCell ref="K16:M16"/>
    <mergeCell ref="A28:A29"/>
    <mergeCell ref="B28:D29"/>
    <mergeCell ref="N23:N24"/>
    <mergeCell ref="O23:O24"/>
    <mergeCell ref="H27:J27"/>
    <mergeCell ref="P23:P24"/>
    <mergeCell ref="O17:O18"/>
    <mergeCell ref="O19:O20"/>
    <mergeCell ref="O21:O22"/>
    <mergeCell ref="N17:N18"/>
    <mergeCell ref="N19:N20"/>
    <mergeCell ref="N21:N22"/>
    <mergeCell ref="K27:M27"/>
    <mergeCell ref="Q12:Q13"/>
    <mergeCell ref="R12:R13"/>
    <mergeCell ref="O34:O35"/>
    <mergeCell ref="P34:P35"/>
    <mergeCell ref="P21:P22"/>
    <mergeCell ref="R21:R22"/>
    <mergeCell ref="R17:R18"/>
    <mergeCell ref="R19:R20"/>
    <mergeCell ref="Q23:Q24"/>
    <mergeCell ref="R23:R24"/>
    <mergeCell ref="Q17:Q18"/>
    <mergeCell ref="Q19:Q20"/>
    <mergeCell ref="Q21:Q22"/>
    <mergeCell ref="P17:P18"/>
    <mergeCell ref="P19:P20"/>
    <mergeCell ref="A26:B26"/>
    <mergeCell ref="B27:D27"/>
    <mergeCell ref="Q28:Q29"/>
    <mergeCell ref="R28:R29"/>
    <mergeCell ref="N28:N29"/>
    <mergeCell ref="O28:O29"/>
    <mergeCell ref="P28:P29"/>
    <mergeCell ref="E28:G29"/>
    <mergeCell ref="H28:J29"/>
    <mergeCell ref="K28:M29"/>
    <mergeCell ref="A30:A31"/>
    <mergeCell ref="E30:G31"/>
    <mergeCell ref="Q30:Q31"/>
    <mergeCell ref="R30:R31"/>
    <mergeCell ref="N30:N31"/>
    <mergeCell ref="B30:D31"/>
    <mergeCell ref="H30:J31"/>
    <mergeCell ref="K30:M31"/>
    <mergeCell ref="P30:P31"/>
    <mergeCell ref="O10:O11"/>
    <mergeCell ref="P10:P11"/>
    <mergeCell ref="O12:O13"/>
    <mergeCell ref="P12:P13"/>
    <mergeCell ref="O6:O7"/>
    <mergeCell ref="P6:P7"/>
    <mergeCell ref="O8:O9"/>
    <mergeCell ref="P8:P9"/>
    <mergeCell ref="A38:B38"/>
    <mergeCell ref="A39:B39"/>
    <mergeCell ref="A43:B43"/>
    <mergeCell ref="N6:N7"/>
    <mergeCell ref="N8:N9"/>
    <mergeCell ref="N10:N11"/>
    <mergeCell ref="N12:N13"/>
    <mergeCell ref="A32:A33"/>
    <mergeCell ref="H32:J33"/>
    <mergeCell ref="A12:A13"/>
    <mergeCell ref="A44:B44"/>
    <mergeCell ref="A40:B40"/>
    <mergeCell ref="A41:B41"/>
    <mergeCell ref="A42:B42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A37:B37"/>
    <mergeCell ref="C37:I37"/>
    <mergeCell ref="K37:Q37"/>
    <mergeCell ref="Q32:Q33"/>
    <mergeCell ref="N32:N33"/>
    <mergeCell ref="O32:O33"/>
    <mergeCell ref="P32:P33"/>
    <mergeCell ref="N34:N35"/>
    <mergeCell ref="H34:J35"/>
    <mergeCell ref="R32:R33"/>
    <mergeCell ref="A34:A35"/>
    <mergeCell ref="Q34:Q35"/>
    <mergeCell ref="R34:R35"/>
    <mergeCell ref="K34:M35"/>
    <mergeCell ref="B32:D33"/>
    <mergeCell ref="E32:G33"/>
    <mergeCell ref="K32:M33"/>
    <mergeCell ref="B34:D35"/>
    <mergeCell ref="E34:G35"/>
    <mergeCell ref="H6:J7"/>
    <mergeCell ref="K6:M7"/>
    <mergeCell ref="B8:D9"/>
    <mergeCell ref="B10:D11"/>
    <mergeCell ref="K8:M9"/>
    <mergeCell ref="K10:M11"/>
    <mergeCell ref="B12:D13"/>
    <mergeCell ref="E10:G11"/>
    <mergeCell ref="E12:G13"/>
    <mergeCell ref="H8:J9"/>
    <mergeCell ref="H12:J13"/>
    <mergeCell ref="E17:G18"/>
    <mergeCell ref="H17:J18"/>
    <mergeCell ref="K17:M18"/>
    <mergeCell ref="B19:D20"/>
    <mergeCell ref="H19:J20"/>
    <mergeCell ref="K19:M20"/>
    <mergeCell ref="B21:D22"/>
    <mergeCell ref="E21:G22"/>
    <mergeCell ref="K21:M22"/>
    <mergeCell ref="B23:D24"/>
    <mergeCell ref="E23:G24"/>
    <mergeCell ref="H23:J24"/>
    <mergeCell ref="K23:M24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4">
      <selection activeCell="H12" sqref="H12:J13"/>
    </sheetView>
  </sheetViews>
  <sheetFormatPr defaultColWidth="9.00390625" defaultRowHeight="36.75" customHeight="1"/>
  <cols>
    <col min="1" max="1" width="10.625" style="19" customWidth="1"/>
    <col min="2" max="18" width="4.75390625" style="19" customWidth="1"/>
    <col min="19" max="16384" width="13.625" style="19" customWidth="1"/>
  </cols>
  <sheetData>
    <row r="1" spans="1:9" ht="16.5" customHeight="1">
      <c r="A1" s="206" t="s">
        <v>87</v>
      </c>
      <c r="B1" s="206"/>
      <c r="C1" s="206"/>
      <c r="D1" s="206"/>
      <c r="E1" s="206"/>
      <c r="F1" s="206"/>
      <c r="G1" s="206"/>
      <c r="H1" s="22"/>
      <c r="I1" s="22"/>
    </row>
    <row r="2" spans="1:18" ht="16.5" customHeight="1">
      <c r="A2" s="206" t="s">
        <v>24</v>
      </c>
      <c r="B2" s="206"/>
      <c r="C2" s="206"/>
      <c r="D2" s="206"/>
      <c r="E2" s="206"/>
      <c r="F2" s="206"/>
      <c r="G2" s="206"/>
      <c r="H2" s="22"/>
      <c r="N2" s="212"/>
      <c r="O2" s="212"/>
      <c r="P2" s="212"/>
      <c r="Q2" s="212"/>
      <c r="R2" s="212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206" t="s">
        <v>28</v>
      </c>
      <c r="B4" s="206"/>
      <c r="C4" s="22"/>
      <c r="D4" s="22"/>
      <c r="E4" s="22"/>
    </row>
    <row r="5" spans="1:18" ht="16.5" customHeight="1" thickBot="1">
      <c r="A5" s="23"/>
      <c r="B5" s="207" t="s">
        <v>88</v>
      </c>
      <c r="C5" s="208"/>
      <c r="D5" s="209"/>
      <c r="E5" s="207" t="s">
        <v>89</v>
      </c>
      <c r="F5" s="208"/>
      <c r="G5" s="208"/>
      <c r="H5" s="207" t="s">
        <v>90</v>
      </c>
      <c r="I5" s="208"/>
      <c r="J5" s="208"/>
      <c r="K5" s="207" t="s">
        <v>25</v>
      </c>
      <c r="L5" s="208"/>
      <c r="M5" s="208"/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</row>
    <row r="6" spans="1:18" ht="16.5" customHeight="1">
      <c r="A6" s="179" t="str">
        <f>$B$5</f>
        <v>ＦＣマトリックス</v>
      </c>
      <c r="B6" s="173"/>
      <c r="C6" s="174"/>
      <c r="D6" s="204"/>
      <c r="E6" s="169" t="s">
        <v>230</v>
      </c>
      <c r="F6" s="170"/>
      <c r="G6" s="116"/>
      <c r="H6" s="111" t="s">
        <v>232</v>
      </c>
      <c r="I6" s="112"/>
      <c r="J6" s="109"/>
      <c r="K6" s="111" t="s">
        <v>237</v>
      </c>
      <c r="L6" s="112"/>
      <c r="M6" s="109"/>
      <c r="N6" s="186" t="s">
        <v>239</v>
      </c>
      <c r="O6" s="186" t="s">
        <v>243</v>
      </c>
      <c r="P6" s="186" t="s">
        <v>243</v>
      </c>
      <c r="Q6" s="177" t="s">
        <v>249</v>
      </c>
      <c r="R6" s="177" t="s">
        <v>196</v>
      </c>
    </row>
    <row r="7" spans="1:18" ht="16.5" customHeight="1" thickBot="1">
      <c r="A7" s="180"/>
      <c r="B7" s="175"/>
      <c r="C7" s="176"/>
      <c r="D7" s="205"/>
      <c r="E7" s="113"/>
      <c r="F7" s="114"/>
      <c r="G7" s="115"/>
      <c r="H7" s="110"/>
      <c r="I7" s="171"/>
      <c r="J7" s="172"/>
      <c r="K7" s="110"/>
      <c r="L7" s="171"/>
      <c r="M7" s="172"/>
      <c r="N7" s="187"/>
      <c r="O7" s="187"/>
      <c r="P7" s="187"/>
      <c r="Q7" s="178"/>
      <c r="R7" s="178"/>
    </row>
    <row r="8" spans="1:18" ht="16.5" customHeight="1">
      <c r="A8" s="179" t="str">
        <f>$E$5</f>
        <v>坂井ＳＳＳ</v>
      </c>
      <c r="B8" s="169" t="s">
        <v>231</v>
      </c>
      <c r="C8" s="170"/>
      <c r="D8" s="116"/>
      <c r="E8" s="173"/>
      <c r="F8" s="174"/>
      <c r="G8" s="204"/>
      <c r="H8" s="111" t="s">
        <v>234</v>
      </c>
      <c r="I8" s="112"/>
      <c r="J8" s="109"/>
      <c r="K8" s="169" t="s">
        <v>238</v>
      </c>
      <c r="L8" s="170"/>
      <c r="M8" s="116"/>
      <c r="N8" s="186" t="s">
        <v>240</v>
      </c>
      <c r="O8" s="186" t="s">
        <v>244</v>
      </c>
      <c r="P8" s="186" t="s">
        <v>247</v>
      </c>
      <c r="Q8" s="177" t="s">
        <v>193</v>
      </c>
      <c r="R8" s="177" t="s">
        <v>188</v>
      </c>
    </row>
    <row r="9" spans="1:18" ht="16.5" customHeight="1" thickBot="1">
      <c r="A9" s="180"/>
      <c r="B9" s="113"/>
      <c r="C9" s="114"/>
      <c r="D9" s="115"/>
      <c r="E9" s="175"/>
      <c r="F9" s="176"/>
      <c r="G9" s="205"/>
      <c r="H9" s="110"/>
      <c r="I9" s="171"/>
      <c r="J9" s="172"/>
      <c r="K9" s="113"/>
      <c r="L9" s="114"/>
      <c r="M9" s="115"/>
      <c r="N9" s="187"/>
      <c r="O9" s="187"/>
      <c r="P9" s="187"/>
      <c r="Q9" s="178"/>
      <c r="R9" s="178"/>
    </row>
    <row r="10" spans="1:18" ht="16.5" customHeight="1">
      <c r="A10" s="179" t="str">
        <f>$H$5</f>
        <v>アミティエＳＣ・Ａ</v>
      </c>
      <c r="B10" s="111" t="s">
        <v>232</v>
      </c>
      <c r="C10" s="112"/>
      <c r="D10" s="109"/>
      <c r="E10" s="111" t="s">
        <v>235</v>
      </c>
      <c r="F10" s="112"/>
      <c r="G10" s="109"/>
      <c r="H10" s="173"/>
      <c r="I10" s="174"/>
      <c r="J10" s="174"/>
      <c r="K10" s="169" t="s">
        <v>231</v>
      </c>
      <c r="L10" s="170"/>
      <c r="M10" s="116"/>
      <c r="N10" s="186" t="s">
        <v>241</v>
      </c>
      <c r="O10" s="186" t="s">
        <v>245</v>
      </c>
      <c r="P10" s="186" t="s">
        <v>248</v>
      </c>
      <c r="Q10" s="177" t="s">
        <v>250</v>
      </c>
      <c r="R10" s="177" t="s">
        <v>189</v>
      </c>
    </row>
    <row r="11" spans="1:18" ht="16.5" customHeight="1" thickBot="1">
      <c r="A11" s="180"/>
      <c r="B11" s="110"/>
      <c r="C11" s="171"/>
      <c r="D11" s="172"/>
      <c r="E11" s="110"/>
      <c r="F11" s="171"/>
      <c r="G11" s="172"/>
      <c r="H11" s="175"/>
      <c r="I11" s="176"/>
      <c r="J11" s="176"/>
      <c r="K11" s="113"/>
      <c r="L11" s="114"/>
      <c r="M11" s="115"/>
      <c r="N11" s="187"/>
      <c r="O11" s="187"/>
      <c r="P11" s="187"/>
      <c r="Q11" s="178"/>
      <c r="R11" s="178"/>
    </row>
    <row r="12" spans="1:18" ht="16.5" customHeight="1">
      <c r="A12" s="179" t="str">
        <f>$K$5</f>
        <v>花園ＦＣ</v>
      </c>
      <c r="B12" s="111" t="s">
        <v>233</v>
      </c>
      <c r="C12" s="112"/>
      <c r="D12" s="109"/>
      <c r="E12" s="169" t="s">
        <v>236</v>
      </c>
      <c r="F12" s="170"/>
      <c r="G12" s="116"/>
      <c r="H12" s="169" t="s">
        <v>230</v>
      </c>
      <c r="I12" s="170"/>
      <c r="J12" s="116"/>
      <c r="K12" s="173"/>
      <c r="L12" s="174"/>
      <c r="M12" s="174"/>
      <c r="N12" s="186" t="s">
        <v>242</v>
      </c>
      <c r="O12" s="186" t="s">
        <v>246</v>
      </c>
      <c r="P12" s="186" t="s">
        <v>240</v>
      </c>
      <c r="Q12" s="177" t="s">
        <v>251</v>
      </c>
      <c r="R12" s="177" t="s">
        <v>195</v>
      </c>
    </row>
    <row r="13" spans="1:18" ht="16.5" customHeight="1" thickBot="1">
      <c r="A13" s="180"/>
      <c r="B13" s="110"/>
      <c r="C13" s="171"/>
      <c r="D13" s="172"/>
      <c r="E13" s="113"/>
      <c r="F13" s="114"/>
      <c r="G13" s="115"/>
      <c r="H13" s="113"/>
      <c r="I13" s="114"/>
      <c r="J13" s="115"/>
      <c r="K13" s="175"/>
      <c r="L13" s="176"/>
      <c r="M13" s="176"/>
      <c r="N13" s="187"/>
      <c r="O13" s="187"/>
      <c r="P13" s="187"/>
      <c r="Q13" s="178"/>
      <c r="R13" s="178"/>
    </row>
    <row r="14" spans="1:18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6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5" ht="16.5" customHeight="1" thickBot="1">
      <c r="A16" s="206" t="s">
        <v>70</v>
      </c>
      <c r="B16" s="206"/>
      <c r="C16" s="22"/>
      <c r="D16" s="22"/>
      <c r="E16" s="22"/>
    </row>
    <row r="17" spans="1:18" ht="16.5" customHeight="1" thickBot="1">
      <c r="A17" s="23"/>
      <c r="B17" s="207" t="s">
        <v>91</v>
      </c>
      <c r="C17" s="208"/>
      <c r="D17" s="209"/>
      <c r="E17" s="207" t="s">
        <v>21</v>
      </c>
      <c r="F17" s="208"/>
      <c r="G17" s="209"/>
      <c r="H17" s="207" t="s">
        <v>86</v>
      </c>
      <c r="I17" s="208"/>
      <c r="J17" s="208"/>
      <c r="K17" s="207" t="s">
        <v>31</v>
      </c>
      <c r="L17" s="208"/>
      <c r="M17" s="208"/>
      <c r="N17" s="20" t="s">
        <v>0</v>
      </c>
      <c r="O17" s="20" t="s">
        <v>1</v>
      </c>
      <c r="P17" s="20" t="s">
        <v>2</v>
      </c>
      <c r="Q17" s="20" t="s">
        <v>3</v>
      </c>
      <c r="R17" s="20" t="s">
        <v>4</v>
      </c>
    </row>
    <row r="18" spans="1:18" ht="16.5" customHeight="1">
      <c r="A18" s="179" t="str">
        <f>$B$17</f>
        <v>北神戸Ｕ-11 ドラゴン</v>
      </c>
      <c r="B18" s="173"/>
      <c r="C18" s="174"/>
      <c r="D18" s="204"/>
      <c r="E18" s="169" t="s">
        <v>255</v>
      </c>
      <c r="F18" s="170"/>
      <c r="G18" s="116"/>
      <c r="H18" s="169" t="s">
        <v>258</v>
      </c>
      <c r="I18" s="170"/>
      <c r="J18" s="116"/>
      <c r="K18" s="111" t="s">
        <v>260</v>
      </c>
      <c r="L18" s="112"/>
      <c r="M18" s="109"/>
      <c r="N18" s="186" t="s">
        <v>195</v>
      </c>
      <c r="O18" s="186" t="s">
        <v>208</v>
      </c>
      <c r="P18" s="186" t="s">
        <v>196</v>
      </c>
      <c r="Q18" s="177" t="s">
        <v>265</v>
      </c>
      <c r="R18" s="177" t="s">
        <v>188</v>
      </c>
    </row>
    <row r="19" spans="1:18" ht="16.5" customHeight="1" thickBot="1">
      <c r="A19" s="180"/>
      <c r="B19" s="175"/>
      <c r="C19" s="176"/>
      <c r="D19" s="205"/>
      <c r="E19" s="113"/>
      <c r="F19" s="114"/>
      <c r="G19" s="115"/>
      <c r="H19" s="113"/>
      <c r="I19" s="114"/>
      <c r="J19" s="115"/>
      <c r="K19" s="110"/>
      <c r="L19" s="171"/>
      <c r="M19" s="172"/>
      <c r="N19" s="187"/>
      <c r="O19" s="187"/>
      <c r="P19" s="187"/>
      <c r="Q19" s="178"/>
      <c r="R19" s="178"/>
    </row>
    <row r="20" spans="1:18" ht="16.5" customHeight="1">
      <c r="A20" s="179" t="str">
        <f>$E$17</f>
        <v>修学院第２</v>
      </c>
      <c r="B20" s="169" t="s">
        <v>252</v>
      </c>
      <c r="C20" s="170"/>
      <c r="D20" s="116"/>
      <c r="E20" s="173"/>
      <c r="F20" s="174"/>
      <c r="G20" s="204"/>
      <c r="H20" s="169" t="s">
        <v>257</v>
      </c>
      <c r="I20" s="170"/>
      <c r="J20" s="116"/>
      <c r="K20" s="169" t="s">
        <v>256</v>
      </c>
      <c r="L20" s="170"/>
      <c r="M20" s="116"/>
      <c r="N20" s="186" t="s">
        <v>262</v>
      </c>
      <c r="O20" s="186" t="s">
        <v>188</v>
      </c>
      <c r="P20" s="186" t="s">
        <v>188</v>
      </c>
      <c r="Q20" s="177" t="s">
        <v>266</v>
      </c>
      <c r="R20" s="177" t="s">
        <v>196</v>
      </c>
    </row>
    <row r="21" spans="1:18" ht="16.5" customHeight="1" thickBot="1">
      <c r="A21" s="180"/>
      <c r="B21" s="113"/>
      <c r="C21" s="114"/>
      <c r="D21" s="115"/>
      <c r="E21" s="175"/>
      <c r="F21" s="176"/>
      <c r="G21" s="205"/>
      <c r="H21" s="113"/>
      <c r="I21" s="114"/>
      <c r="J21" s="115"/>
      <c r="K21" s="113"/>
      <c r="L21" s="114"/>
      <c r="M21" s="115"/>
      <c r="N21" s="187"/>
      <c r="O21" s="187"/>
      <c r="P21" s="187"/>
      <c r="Q21" s="178"/>
      <c r="R21" s="178"/>
    </row>
    <row r="22" spans="1:18" ht="16.5" customHeight="1">
      <c r="A22" s="179" t="str">
        <f>$H$17</f>
        <v>玉櫛ＪＳＣ</v>
      </c>
      <c r="B22" s="169" t="s">
        <v>253</v>
      </c>
      <c r="C22" s="170"/>
      <c r="D22" s="116"/>
      <c r="E22" s="169" t="s">
        <v>256</v>
      </c>
      <c r="F22" s="170"/>
      <c r="G22" s="116"/>
      <c r="H22" s="173"/>
      <c r="I22" s="174"/>
      <c r="J22" s="174"/>
      <c r="K22" s="169" t="s">
        <v>261</v>
      </c>
      <c r="L22" s="170"/>
      <c r="M22" s="116"/>
      <c r="N22" s="186" t="s">
        <v>208</v>
      </c>
      <c r="O22" s="186" t="s">
        <v>263</v>
      </c>
      <c r="P22" s="186" t="s">
        <v>186</v>
      </c>
      <c r="Q22" s="177" t="s">
        <v>267</v>
      </c>
      <c r="R22" s="177" t="s">
        <v>189</v>
      </c>
    </row>
    <row r="23" spans="1:18" ht="16.5" customHeight="1" thickBot="1">
      <c r="A23" s="180"/>
      <c r="B23" s="113"/>
      <c r="C23" s="114"/>
      <c r="D23" s="115"/>
      <c r="E23" s="113"/>
      <c r="F23" s="114"/>
      <c r="G23" s="115"/>
      <c r="H23" s="175"/>
      <c r="I23" s="176"/>
      <c r="J23" s="176"/>
      <c r="K23" s="113"/>
      <c r="L23" s="114"/>
      <c r="M23" s="115"/>
      <c r="N23" s="187"/>
      <c r="O23" s="187"/>
      <c r="P23" s="187"/>
      <c r="Q23" s="178"/>
      <c r="R23" s="178"/>
    </row>
    <row r="24" spans="1:18" ht="16.5" customHeight="1">
      <c r="A24" s="179" t="str">
        <f>$K$17</f>
        <v>アンドリュースＦＣ</v>
      </c>
      <c r="B24" s="111" t="s">
        <v>254</v>
      </c>
      <c r="C24" s="112"/>
      <c r="D24" s="109"/>
      <c r="E24" s="169" t="s">
        <v>257</v>
      </c>
      <c r="F24" s="170"/>
      <c r="G24" s="116"/>
      <c r="H24" s="169" t="s">
        <v>259</v>
      </c>
      <c r="I24" s="170"/>
      <c r="J24" s="116"/>
      <c r="K24" s="173"/>
      <c r="L24" s="174"/>
      <c r="M24" s="174"/>
      <c r="N24" s="186" t="s">
        <v>186</v>
      </c>
      <c r="O24" s="186" t="s">
        <v>186</v>
      </c>
      <c r="P24" s="186" t="s">
        <v>264</v>
      </c>
      <c r="Q24" s="177" t="s">
        <v>268</v>
      </c>
      <c r="R24" s="177" t="s">
        <v>195</v>
      </c>
    </row>
    <row r="25" spans="1:18" ht="16.5" customHeight="1" thickBot="1">
      <c r="A25" s="180"/>
      <c r="B25" s="110"/>
      <c r="C25" s="171"/>
      <c r="D25" s="172"/>
      <c r="E25" s="113"/>
      <c r="F25" s="114"/>
      <c r="G25" s="115"/>
      <c r="H25" s="113"/>
      <c r="I25" s="114"/>
      <c r="J25" s="115"/>
      <c r="K25" s="175"/>
      <c r="L25" s="176"/>
      <c r="M25" s="176"/>
      <c r="N25" s="187"/>
      <c r="O25" s="187"/>
      <c r="P25" s="187"/>
      <c r="Q25" s="178"/>
      <c r="R25" s="178"/>
    </row>
    <row r="26" spans="1:18" ht="16.5" customHeight="1">
      <c r="A26" s="24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6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ht="16.5" customHeight="1" thickBot="1"/>
    <row r="29" spans="1:10" ht="16.5" customHeight="1" thickBot="1">
      <c r="A29" s="181" t="s">
        <v>64</v>
      </c>
      <c r="B29" s="182"/>
      <c r="C29" s="183" t="s">
        <v>107</v>
      </c>
      <c r="D29" s="184"/>
      <c r="E29" s="184"/>
      <c r="F29" s="184"/>
      <c r="G29" s="184"/>
      <c r="H29" s="184"/>
      <c r="I29" s="185"/>
      <c r="J29" s="59" t="s">
        <v>65</v>
      </c>
    </row>
    <row r="30" spans="1:10" ht="16.5" customHeight="1">
      <c r="A30" s="202" t="s">
        <v>11</v>
      </c>
      <c r="B30" s="203"/>
      <c r="C30" s="198" t="str">
        <f>$B$5</f>
        <v>ＦＣマトリックス</v>
      </c>
      <c r="D30" s="199"/>
      <c r="E30" s="73">
        <v>0</v>
      </c>
      <c r="F30" s="70" t="s">
        <v>16</v>
      </c>
      <c r="G30" s="74">
        <v>1</v>
      </c>
      <c r="H30" s="190" t="str">
        <f>$E$5</f>
        <v>坂井ＳＳＳ</v>
      </c>
      <c r="I30" s="191"/>
      <c r="J30" s="60" t="s">
        <v>92</v>
      </c>
    </row>
    <row r="31" spans="1:10" ht="16.5" customHeight="1">
      <c r="A31" s="200" t="s">
        <v>12</v>
      </c>
      <c r="B31" s="201"/>
      <c r="C31" s="196" t="str">
        <f>$H$5</f>
        <v>アミティエＳＣ・Ａ</v>
      </c>
      <c r="D31" s="197"/>
      <c r="E31" s="65">
        <v>1</v>
      </c>
      <c r="F31" s="71" t="s">
        <v>16</v>
      </c>
      <c r="G31" s="68">
        <v>0</v>
      </c>
      <c r="H31" s="192" t="str">
        <f>$K$5</f>
        <v>花園ＦＣ</v>
      </c>
      <c r="I31" s="193"/>
      <c r="J31" s="61"/>
    </row>
    <row r="32" spans="1:10" ht="16.5" customHeight="1">
      <c r="A32" s="200" t="s">
        <v>13</v>
      </c>
      <c r="B32" s="201"/>
      <c r="C32" s="221" t="str">
        <f>$B$17</f>
        <v>北神戸Ｕ-11 ドラゴン</v>
      </c>
      <c r="D32" s="222"/>
      <c r="E32" s="78">
        <v>0</v>
      </c>
      <c r="F32" s="82" t="s">
        <v>16</v>
      </c>
      <c r="G32" s="80">
        <v>0</v>
      </c>
      <c r="H32" s="225" t="str">
        <f>$E$17</f>
        <v>修学院第２</v>
      </c>
      <c r="I32" s="226"/>
      <c r="J32" s="61"/>
    </row>
    <row r="33" spans="1:10" ht="16.5" customHeight="1">
      <c r="A33" s="200" t="s">
        <v>5</v>
      </c>
      <c r="B33" s="201"/>
      <c r="C33" s="223" t="str">
        <f>$H$17</f>
        <v>玉櫛ＪＳＣ</v>
      </c>
      <c r="D33" s="224"/>
      <c r="E33" s="79">
        <v>8</v>
      </c>
      <c r="F33" s="83" t="s">
        <v>16</v>
      </c>
      <c r="G33" s="81">
        <v>0</v>
      </c>
      <c r="H33" s="219" t="str">
        <f>$K$17</f>
        <v>アンドリュースＦＣ</v>
      </c>
      <c r="I33" s="220"/>
      <c r="J33" s="61"/>
    </row>
    <row r="34" spans="1:10" ht="16.5" customHeight="1">
      <c r="A34" s="200" t="s">
        <v>6</v>
      </c>
      <c r="B34" s="201"/>
      <c r="C34" s="196" t="str">
        <f>$B$5</f>
        <v>ＦＣマトリックス</v>
      </c>
      <c r="D34" s="197"/>
      <c r="E34" s="65">
        <v>1</v>
      </c>
      <c r="F34" s="71" t="s">
        <v>16</v>
      </c>
      <c r="G34" s="68">
        <v>1</v>
      </c>
      <c r="H34" s="192" t="str">
        <f>$H$5</f>
        <v>アミティエＳＣ・Ａ</v>
      </c>
      <c r="I34" s="193"/>
      <c r="J34" s="61"/>
    </row>
    <row r="35" spans="1:10" ht="16.5" customHeight="1">
      <c r="A35" s="200" t="s">
        <v>7</v>
      </c>
      <c r="B35" s="201"/>
      <c r="C35" s="196" t="str">
        <f>$E$5</f>
        <v>坂井ＳＳＳ</v>
      </c>
      <c r="D35" s="197"/>
      <c r="E35" s="65">
        <v>3</v>
      </c>
      <c r="F35" s="71" t="s">
        <v>16</v>
      </c>
      <c r="G35" s="68">
        <v>0</v>
      </c>
      <c r="H35" s="192" t="str">
        <f>$K$5</f>
        <v>花園ＦＣ</v>
      </c>
      <c r="I35" s="193"/>
      <c r="J35" s="61"/>
    </row>
    <row r="36" spans="1:10" ht="16.5" customHeight="1">
      <c r="A36" s="200" t="s">
        <v>8</v>
      </c>
      <c r="B36" s="201"/>
      <c r="C36" s="196" t="str">
        <f>$B$17</f>
        <v>北神戸Ｕ-11 ドラゴン</v>
      </c>
      <c r="D36" s="197"/>
      <c r="E36" s="65">
        <v>0</v>
      </c>
      <c r="F36" s="71" t="s">
        <v>16</v>
      </c>
      <c r="G36" s="68">
        <v>3</v>
      </c>
      <c r="H36" s="192" t="str">
        <f>$H$17</f>
        <v>玉櫛ＪＳＣ</v>
      </c>
      <c r="I36" s="193"/>
      <c r="J36" s="61"/>
    </row>
    <row r="37" spans="1:10" ht="16.5" customHeight="1">
      <c r="A37" s="200" t="s">
        <v>9</v>
      </c>
      <c r="B37" s="201"/>
      <c r="C37" s="196" t="str">
        <f>$E$17</f>
        <v>修学院第２</v>
      </c>
      <c r="D37" s="197"/>
      <c r="E37" s="65">
        <v>2</v>
      </c>
      <c r="F37" s="71" t="s">
        <v>16</v>
      </c>
      <c r="G37" s="68">
        <v>0</v>
      </c>
      <c r="H37" s="192" t="str">
        <f>$K$17</f>
        <v>アンドリュースＦＣ</v>
      </c>
      <c r="I37" s="193"/>
      <c r="J37" s="61"/>
    </row>
    <row r="38" spans="1:10" ht="16.5" customHeight="1">
      <c r="A38" s="200" t="s">
        <v>18</v>
      </c>
      <c r="B38" s="201"/>
      <c r="C38" s="196" t="str">
        <f>$B$5</f>
        <v>ＦＣマトリックス</v>
      </c>
      <c r="D38" s="197"/>
      <c r="E38" s="65">
        <v>2</v>
      </c>
      <c r="F38" s="71" t="s">
        <v>16</v>
      </c>
      <c r="G38" s="68">
        <v>1</v>
      </c>
      <c r="H38" s="192" t="str">
        <f>$K$5</f>
        <v>花園ＦＣ</v>
      </c>
      <c r="I38" s="193"/>
      <c r="J38" s="61"/>
    </row>
    <row r="39" spans="1:10" ht="16.5" customHeight="1" thickBot="1">
      <c r="A39" s="215" t="s">
        <v>71</v>
      </c>
      <c r="B39" s="216"/>
      <c r="C39" s="188" t="str">
        <f>$E$5</f>
        <v>坂井ＳＳＳ</v>
      </c>
      <c r="D39" s="189"/>
      <c r="E39" s="66">
        <v>1</v>
      </c>
      <c r="F39" s="72" t="s">
        <v>16</v>
      </c>
      <c r="G39" s="69">
        <v>3</v>
      </c>
      <c r="H39" s="194" t="str">
        <f>$H$5</f>
        <v>アミティエＳＣ・Ａ</v>
      </c>
      <c r="I39" s="195"/>
      <c r="J39" s="29"/>
    </row>
    <row r="40" spans="1:9" ht="16.5" customHeight="1">
      <c r="A40" s="53"/>
      <c r="B40" s="53"/>
      <c r="C40" s="53"/>
      <c r="D40" s="53"/>
      <c r="E40" s="21"/>
      <c r="F40" s="54"/>
      <c r="G40" s="21"/>
      <c r="H40" s="53"/>
      <c r="I40" s="53"/>
    </row>
    <row r="41" ht="16.5" customHeight="1" thickBot="1"/>
    <row r="42" spans="1:16" ht="16.5" customHeight="1" thickBot="1">
      <c r="A42" s="181" t="s">
        <v>64</v>
      </c>
      <c r="B42" s="182"/>
      <c r="C42" s="183" t="s">
        <v>61</v>
      </c>
      <c r="D42" s="184"/>
      <c r="E42" s="184"/>
      <c r="F42" s="184"/>
      <c r="G42" s="184"/>
      <c r="H42" s="184"/>
      <c r="I42" s="185"/>
      <c r="J42" s="183" t="s">
        <v>66</v>
      </c>
      <c r="K42" s="184"/>
      <c r="L42" s="184"/>
      <c r="M42" s="184"/>
      <c r="N42" s="184"/>
      <c r="O42" s="184"/>
      <c r="P42" s="185"/>
    </row>
    <row r="43" spans="1:16" ht="16.5" customHeight="1" thickBot="1">
      <c r="A43" s="215" t="s">
        <v>27</v>
      </c>
      <c r="B43" s="216"/>
      <c r="C43" s="113" t="str">
        <f>$B$17</f>
        <v>北神戸Ｕ-11 ドラゴン</v>
      </c>
      <c r="D43" s="217"/>
      <c r="E43" s="75">
        <v>9</v>
      </c>
      <c r="F43" s="77" t="s">
        <v>72</v>
      </c>
      <c r="G43" s="76">
        <v>0</v>
      </c>
      <c r="H43" s="218" t="str">
        <f>$K$17</f>
        <v>アンドリュースＦＣ</v>
      </c>
      <c r="I43" s="115"/>
      <c r="J43" s="113" t="str">
        <f>$E$17</f>
        <v>修学院第２</v>
      </c>
      <c r="K43" s="217"/>
      <c r="L43" s="75">
        <v>0</v>
      </c>
      <c r="M43" s="77" t="s">
        <v>72</v>
      </c>
      <c r="N43" s="76">
        <v>2</v>
      </c>
      <c r="O43" s="218" t="str">
        <f>$H$17</f>
        <v>玉櫛ＪＳＣ</v>
      </c>
      <c r="P43" s="115"/>
    </row>
    <row r="44" ht="16.5" customHeight="1"/>
    <row r="45" spans="1:17" ht="16.5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</row>
    <row r="46" spans="1:17" ht="16.5" customHeigh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ht="16.5" customHeight="1"/>
  </sheetData>
  <mergeCells count="135">
    <mergeCell ref="B22:D23"/>
    <mergeCell ref="E22:G23"/>
    <mergeCell ref="K22:M23"/>
    <mergeCell ref="B24:D25"/>
    <mergeCell ref="E24:G25"/>
    <mergeCell ref="H24:J25"/>
    <mergeCell ref="K18:M19"/>
    <mergeCell ref="B20:D21"/>
    <mergeCell ref="H20:J21"/>
    <mergeCell ref="K20:M21"/>
    <mergeCell ref="J42:P42"/>
    <mergeCell ref="E6:G7"/>
    <mergeCell ref="H6:J7"/>
    <mergeCell ref="K6:M7"/>
    <mergeCell ref="H8:J9"/>
    <mergeCell ref="K8:M9"/>
    <mergeCell ref="E10:G11"/>
    <mergeCell ref="K10:M11"/>
    <mergeCell ref="E12:G13"/>
    <mergeCell ref="H12:J13"/>
    <mergeCell ref="A29:B29"/>
    <mergeCell ref="C29:I29"/>
    <mergeCell ref="A43:B43"/>
    <mergeCell ref="C43:D43"/>
    <mergeCell ref="H43:I43"/>
    <mergeCell ref="C38:D38"/>
    <mergeCell ref="C39:D39"/>
    <mergeCell ref="H30:I30"/>
    <mergeCell ref="H31:I31"/>
    <mergeCell ref="H32:I32"/>
    <mergeCell ref="C37:D37"/>
    <mergeCell ref="H34:I34"/>
    <mergeCell ref="H35:I35"/>
    <mergeCell ref="H37:I37"/>
    <mergeCell ref="C30:D30"/>
    <mergeCell ref="C31:D31"/>
    <mergeCell ref="C32:D32"/>
    <mergeCell ref="C34:D34"/>
    <mergeCell ref="C33:D33"/>
    <mergeCell ref="A30:B30"/>
    <mergeCell ref="A31:B31"/>
    <mergeCell ref="A37:B37"/>
    <mergeCell ref="N6:N7"/>
    <mergeCell ref="N8:N9"/>
    <mergeCell ref="N10:N11"/>
    <mergeCell ref="N12:N13"/>
    <mergeCell ref="A12:A13"/>
    <mergeCell ref="A32:B32"/>
    <mergeCell ref="A34:B34"/>
    <mergeCell ref="O6:O7"/>
    <mergeCell ref="P6:P7"/>
    <mergeCell ref="O8:O9"/>
    <mergeCell ref="P8:P9"/>
    <mergeCell ref="O10:O11"/>
    <mergeCell ref="P10:P11"/>
    <mergeCell ref="O12:O13"/>
    <mergeCell ref="P12:P13"/>
    <mergeCell ref="O18:O19"/>
    <mergeCell ref="O20:O21"/>
    <mergeCell ref="O22:O23"/>
    <mergeCell ref="N24:N25"/>
    <mergeCell ref="O24:O25"/>
    <mergeCell ref="Q20:Q21"/>
    <mergeCell ref="Q22:Q23"/>
    <mergeCell ref="P18:P19"/>
    <mergeCell ref="P20:P21"/>
    <mergeCell ref="P24:P25"/>
    <mergeCell ref="Q12:Q13"/>
    <mergeCell ref="R12:R13"/>
    <mergeCell ref="P22:P23"/>
    <mergeCell ref="R22:R23"/>
    <mergeCell ref="R18:R19"/>
    <mergeCell ref="R20:R21"/>
    <mergeCell ref="Q24:Q25"/>
    <mergeCell ref="R24:R25"/>
    <mergeCell ref="Q18:Q19"/>
    <mergeCell ref="A22:A23"/>
    <mergeCell ref="K12:M13"/>
    <mergeCell ref="K24:M25"/>
    <mergeCell ref="N18:N19"/>
    <mergeCell ref="N20:N21"/>
    <mergeCell ref="N22:N23"/>
    <mergeCell ref="K17:M17"/>
    <mergeCell ref="B12:D13"/>
    <mergeCell ref="E18:G19"/>
    <mergeCell ref="H18:J19"/>
    <mergeCell ref="H5:J5"/>
    <mergeCell ref="H17:J17"/>
    <mergeCell ref="A18:A19"/>
    <mergeCell ref="B18:D19"/>
    <mergeCell ref="A6:A7"/>
    <mergeCell ref="A16:B16"/>
    <mergeCell ref="B17:D17"/>
    <mergeCell ref="E17:G17"/>
    <mergeCell ref="B8:D9"/>
    <mergeCell ref="B10:D11"/>
    <mergeCell ref="A4:B4"/>
    <mergeCell ref="A1:G1"/>
    <mergeCell ref="A2:G2"/>
    <mergeCell ref="A20:A21"/>
    <mergeCell ref="E20:G21"/>
    <mergeCell ref="N2:R2"/>
    <mergeCell ref="K5:M5"/>
    <mergeCell ref="A10:A11"/>
    <mergeCell ref="B6:D7"/>
    <mergeCell ref="B5:D5"/>
    <mergeCell ref="E5:G5"/>
    <mergeCell ref="E8:G9"/>
    <mergeCell ref="A8:A9"/>
    <mergeCell ref="H10:J11"/>
    <mergeCell ref="R6:R7"/>
    <mergeCell ref="R8:R9"/>
    <mergeCell ref="R10:R11"/>
    <mergeCell ref="Q8:Q9"/>
    <mergeCell ref="Q10:Q11"/>
    <mergeCell ref="A35:B35"/>
    <mergeCell ref="A33:B33"/>
    <mergeCell ref="A36:B36"/>
    <mergeCell ref="Q6:Q7"/>
    <mergeCell ref="H33:I33"/>
    <mergeCell ref="C36:D36"/>
    <mergeCell ref="H36:I36"/>
    <mergeCell ref="C35:D35"/>
    <mergeCell ref="H22:J23"/>
    <mergeCell ref="A24:A25"/>
    <mergeCell ref="A45:Q45"/>
    <mergeCell ref="A46:Q46"/>
    <mergeCell ref="A39:B39"/>
    <mergeCell ref="A38:B38"/>
    <mergeCell ref="H39:I39"/>
    <mergeCell ref="H38:I38"/>
    <mergeCell ref="J43:K43"/>
    <mergeCell ref="O43:P43"/>
    <mergeCell ref="A42:B42"/>
    <mergeCell ref="C42:I4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H12" sqref="H12:J13"/>
    </sheetView>
  </sheetViews>
  <sheetFormatPr defaultColWidth="9.00390625" defaultRowHeight="36.75" customHeight="1"/>
  <cols>
    <col min="1" max="1" width="10.625" style="19" customWidth="1"/>
    <col min="2" max="18" width="4.75390625" style="19" customWidth="1"/>
    <col min="19" max="16384" width="13.625" style="19" customWidth="1"/>
  </cols>
  <sheetData>
    <row r="1" spans="1:9" ht="16.5" customHeight="1">
      <c r="A1" s="206" t="s">
        <v>95</v>
      </c>
      <c r="B1" s="206"/>
      <c r="C1" s="206"/>
      <c r="D1" s="206"/>
      <c r="E1" s="206"/>
      <c r="F1" s="206"/>
      <c r="G1" s="206"/>
      <c r="H1" s="22"/>
      <c r="I1" s="22"/>
    </row>
    <row r="2" spans="1:18" ht="16.5" customHeight="1">
      <c r="A2" s="206" t="s">
        <v>24</v>
      </c>
      <c r="B2" s="206"/>
      <c r="C2" s="206"/>
      <c r="D2" s="206"/>
      <c r="E2" s="206"/>
      <c r="F2" s="206"/>
      <c r="G2" s="206"/>
      <c r="H2" s="22"/>
      <c r="N2" s="212"/>
      <c r="O2" s="212"/>
      <c r="P2" s="212"/>
      <c r="Q2" s="212"/>
      <c r="R2" s="212"/>
    </row>
    <row r="3" spans="1:8" ht="16.5" customHeight="1">
      <c r="A3" s="22"/>
      <c r="B3" s="22"/>
      <c r="C3" s="22"/>
      <c r="D3" s="22"/>
      <c r="E3" s="22"/>
      <c r="H3" s="22"/>
    </row>
    <row r="4" spans="1:5" ht="16.5" customHeight="1" thickBot="1">
      <c r="A4" s="206" t="s">
        <v>15</v>
      </c>
      <c r="B4" s="206"/>
      <c r="C4" s="22"/>
      <c r="D4" s="22"/>
      <c r="E4" s="22"/>
    </row>
    <row r="5" spans="1:18" ht="16.5" customHeight="1" thickBot="1">
      <c r="A5" s="23"/>
      <c r="B5" s="207" t="s">
        <v>97</v>
      </c>
      <c r="C5" s="208"/>
      <c r="D5" s="209"/>
      <c r="E5" s="207" t="s">
        <v>29</v>
      </c>
      <c r="F5" s="208"/>
      <c r="G5" s="209"/>
      <c r="H5" s="207" t="s">
        <v>176</v>
      </c>
      <c r="I5" s="208"/>
      <c r="J5" s="209"/>
      <c r="K5" s="207" t="s">
        <v>142</v>
      </c>
      <c r="L5" s="208"/>
      <c r="M5" s="208"/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</row>
    <row r="6" spans="1:18" ht="16.5" customHeight="1">
      <c r="A6" s="179" t="str">
        <f>$B$5</f>
        <v>岩田ＦＣ・レアル</v>
      </c>
      <c r="B6" s="173"/>
      <c r="C6" s="174"/>
      <c r="D6" s="204"/>
      <c r="E6" s="111" t="s">
        <v>269</v>
      </c>
      <c r="F6" s="112"/>
      <c r="G6" s="109"/>
      <c r="H6" s="111" t="s">
        <v>273</v>
      </c>
      <c r="I6" s="112"/>
      <c r="J6" s="109"/>
      <c r="K6" s="111" t="s">
        <v>184</v>
      </c>
      <c r="L6" s="112"/>
      <c r="M6" s="109"/>
      <c r="N6" s="186" t="s">
        <v>189</v>
      </c>
      <c r="O6" s="186" t="s">
        <v>196</v>
      </c>
      <c r="P6" s="186" t="s">
        <v>208</v>
      </c>
      <c r="Q6" s="177" t="s">
        <v>281</v>
      </c>
      <c r="R6" s="177" t="s">
        <v>195</v>
      </c>
    </row>
    <row r="7" spans="1:18" ht="16.5" customHeight="1" thickBot="1">
      <c r="A7" s="180"/>
      <c r="B7" s="175"/>
      <c r="C7" s="176"/>
      <c r="D7" s="205"/>
      <c r="E7" s="110"/>
      <c r="F7" s="171"/>
      <c r="G7" s="172"/>
      <c r="H7" s="110"/>
      <c r="I7" s="171"/>
      <c r="J7" s="172"/>
      <c r="K7" s="110"/>
      <c r="L7" s="171"/>
      <c r="M7" s="172"/>
      <c r="N7" s="187"/>
      <c r="O7" s="187"/>
      <c r="P7" s="187"/>
      <c r="Q7" s="178"/>
      <c r="R7" s="178"/>
    </row>
    <row r="8" spans="1:18" ht="16.5" customHeight="1">
      <c r="A8" s="179" t="str">
        <f>$E$5</f>
        <v>安満ＳＳ</v>
      </c>
      <c r="B8" s="111" t="s">
        <v>269</v>
      </c>
      <c r="C8" s="112"/>
      <c r="D8" s="109"/>
      <c r="E8" s="173"/>
      <c r="F8" s="174"/>
      <c r="G8" s="204"/>
      <c r="H8" s="111" t="s">
        <v>274</v>
      </c>
      <c r="I8" s="112"/>
      <c r="J8" s="109"/>
      <c r="K8" s="169" t="s">
        <v>276</v>
      </c>
      <c r="L8" s="170"/>
      <c r="M8" s="116"/>
      <c r="N8" s="186" t="s">
        <v>189</v>
      </c>
      <c r="O8" s="186" t="s">
        <v>196</v>
      </c>
      <c r="P8" s="186" t="s">
        <v>280</v>
      </c>
      <c r="Q8" s="177" t="s">
        <v>251</v>
      </c>
      <c r="R8" s="177" t="s">
        <v>196</v>
      </c>
    </row>
    <row r="9" spans="1:18" ht="16.5" customHeight="1" thickBot="1">
      <c r="A9" s="180"/>
      <c r="B9" s="110"/>
      <c r="C9" s="171"/>
      <c r="D9" s="172"/>
      <c r="E9" s="175"/>
      <c r="F9" s="176"/>
      <c r="G9" s="205"/>
      <c r="H9" s="110"/>
      <c r="I9" s="171"/>
      <c r="J9" s="172"/>
      <c r="K9" s="113"/>
      <c r="L9" s="114"/>
      <c r="M9" s="115"/>
      <c r="N9" s="187"/>
      <c r="O9" s="187"/>
      <c r="P9" s="187"/>
      <c r="Q9" s="178"/>
      <c r="R9" s="178"/>
    </row>
    <row r="10" spans="1:18" ht="16.5" customHeight="1">
      <c r="A10" s="179" t="str">
        <f>$H$5</f>
        <v>星稜Ｊｒ．SＣ</v>
      </c>
      <c r="B10" s="111" t="s">
        <v>235</v>
      </c>
      <c r="C10" s="112"/>
      <c r="D10" s="109"/>
      <c r="E10" s="111" t="s">
        <v>271</v>
      </c>
      <c r="F10" s="112"/>
      <c r="G10" s="109"/>
      <c r="H10" s="173"/>
      <c r="I10" s="174"/>
      <c r="J10" s="174"/>
      <c r="K10" s="169" t="s">
        <v>277</v>
      </c>
      <c r="L10" s="170"/>
      <c r="M10" s="116"/>
      <c r="N10" s="186" t="s">
        <v>278</v>
      </c>
      <c r="O10" s="186" t="s">
        <v>185</v>
      </c>
      <c r="P10" s="186" t="s">
        <v>187</v>
      </c>
      <c r="Q10" s="177" t="s">
        <v>228</v>
      </c>
      <c r="R10" s="177" t="s">
        <v>188</v>
      </c>
    </row>
    <row r="11" spans="1:18" ht="16.5" customHeight="1" thickBot="1">
      <c r="A11" s="180"/>
      <c r="B11" s="110"/>
      <c r="C11" s="171"/>
      <c r="D11" s="172"/>
      <c r="E11" s="110"/>
      <c r="F11" s="171"/>
      <c r="G11" s="172"/>
      <c r="H11" s="175"/>
      <c r="I11" s="176"/>
      <c r="J11" s="176"/>
      <c r="K11" s="113"/>
      <c r="L11" s="114"/>
      <c r="M11" s="115"/>
      <c r="N11" s="187"/>
      <c r="O11" s="187"/>
      <c r="P11" s="187"/>
      <c r="Q11" s="178"/>
      <c r="R11" s="178"/>
    </row>
    <row r="12" spans="1:18" ht="16.5" customHeight="1">
      <c r="A12" s="179" t="str">
        <f>$K$5</f>
        <v>Ｍ．ＳＥＲＩＯ ＦＣ</v>
      </c>
      <c r="B12" s="111" t="s">
        <v>270</v>
      </c>
      <c r="C12" s="112"/>
      <c r="D12" s="109"/>
      <c r="E12" s="169" t="s">
        <v>272</v>
      </c>
      <c r="F12" s="170"/>
      <c r="G12" s="116"/>
      <c r="H12" s="169" t="s">
        <v>275</v>
      </c>
      <c r="I12" s="170"/>
      <c r="J12" s="116"/>
      <c r="K12" s="173"/>
      <c r="L12" s="174"/>
      <c r="M12" s="174"/>
      <c r="N12" s="186" t="s">
        <v>279</v>
      </c>
      <c r="O12" s="186" t="s">
        <v>209</v>
      </c>
      <c r="P12" s="186" t="s">
        <v>186</v>
      </c>
      <c r="Q12" s="177" t="s">
        <v>282</v>
      </c>
      <c r="R12" s="177" t="s">
        <v>189</v>
      </c>
    </row>
    <row r="13" spans="1:18" ht="16.5" customHeight="1" thickBot="1">
      <c r="A13" s="180"/>
      <c r="B13" s="110"/>
      <c r="C13" s="171"/>
      <c r="D13" s="172"/>
      <c r="E13" s="113"/>
      <c r="F13" s="114"/>
      <c r="G13" s="115"/>
      <c r="H13" s="113"/>
      <c r="I13" s="114"/>
      <c r="J13" s="115"/>
      <c r="K13" s="175"/>
      <c r="L13" s="176"/>
      <c r="M13" s="176"/>
      <c r="N13" s="187"/>
      <c r="O13" s="187"/>
      <c r="P13" s="187"/>
      <c r="Q13" s="178"/>
      <c r="R13" s="178"/>
    </row>
    <row r="14" spans="1:18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5" ht="16.5" customHeight="1" thickBot="1">
      <c r="A15" s="206" t="s">
        <v>17</v>
      </c>
      <c r="B15" s="206"/>
      <c r="C15" s="22"/>
      <c r="D15" s="22"/>
      <c r="E15" s="22"/>
    </row>
    <row r="16" spans="1:18" ht="16.5" customHeight="1" thickBot="1">
      <c r="A16" s="23"/>
      <c r="B16" s="207" t="s">
        <v>108</v>
      </c>
      <c r="C16" s="208"/>
      <c r="D16" s="209"/>
      <c r="E16" s="207" t="s">
        <v>96</v>
      </c>
      <c r="F16" s="208"/>
      <c r="G16" s="209"/>
      <c r="H16" s="207" t="s">
        <v>99</v>
      </c>
      <c r="I16" s="208"/>
      <c r="J16" s="209"/>
      <c r="K16" s="207" t="s">
        <v>98</v>
      </c>
      <c r="L16" s="208"/>
      <c r="M16" s="208"/>
      <c r="N16" s="20" t="s">
        <v>0</v>
      </c>
      <c r="O16" s="20" t="s">
        <v>1</v>
      </c>
      <c r="P16" s="20" t="s">
        <v>2</v>
      </c>
      <c r="Q16" s="20" t="s">
        <v>3</v>
      </c>
      <c r="R16" s="20" t="s">
        <v>4</v>
      </c>
    </row>
    <row r="17" spans="1:18" ht="16.5" customHeight="1">
      <c r="A17" s="179" t="str">
        <f>$B$16</f>
        <v>アミティエＳＣ・Ｄ</v>
      </c>
      <c r="B17" s="173"/>
      <c r="C17" s="174"/>
      <c r="D17" s="204"/>
      <c r="E17" s="111" t="s">
        <v>284</v>
      </c>
      <c r="F17" s="112"/>
      <c r="G17" s="109"/>
      <c r="H17" s="111" t="s">
        <v>255</v>
      </c>
      <c r="I17" s="112"/>
      <c r="J17" s="109"/>
      <c r="K17" s="111" t="s">
        <v>288</v>
      </c>
      <c r="L17" s="112"/>
      <c r="M17" s="109"/>
      <c r="N17" s="186" t="s">
        <v>195</v>
      </c>
      <c r="O17" s="186" t="s">
        <v>185</v>
      </c>
      <c r="P17" s="186" t="s">
        <v>188</v>
      </c>
      <c r="Q17" s="177" t="s">
        <v>250</v>
      </c>
      <c r="R17" s="177" t="s">
        <v>196</v>
      </c>
    </row>
    <row r="18" spans="1:18" ht="16.5" customHeight="1" thickBot="1">
      <c r="A18" s="180"/>
      <c r="B18" s="175"/>
      <c r="C18" s="176"/>
      <c r="D18" s="205"/>
      <c r="E18" s="110"/>
      <c r="F18" s="171"/>
      <c r="G18" s="172"/>
      <c r="H18" s="110"/>
      <c r="I18" s="171"/>
      <c r="J18" s="172"/>
      <c r="K18" s="110"/>
      <c r="L18" s="171"/>
      <c r="M18" s="172"/>
      <c r="N18" s="187"/>
      <c r="O18" s="187"/>
      <c r="P18" s="187"/>
      <c r="Q18" s="178"/>
      <c r="R18" s="178"/>
    </row>
    <row r="19" spans="1:18" ht="16.5" customHeight="1">
      <c r="A19" s="179" t="str">
        <f>$E$16</f>
        <v>蒲生ＳＳＳ</v>
      </c>
      <c r="B19" s="111" t="s">
        <v>283</v>
      </c>
      <c r="C19" s="112"/>
      <c r="D19" s="109"/>
      <c r="E19" s="173"/>
      <c r="F19" s="174"/>
      <c r="G19" s="204"/>
      <c r="H19" s="111" t="s">
        <v>273</v>
      </c>
      <c r="I19" s="112"/>
      <c r="J19" s="109"/>
      <c r="K19" s="169" t="s">
        <v>289</v>
      </c>
      <c r="L19" s="170"/>
      <c r="M19" s="116"/>
      <c r="N19" s="186" t="s">
        <v>291</v>
      </c>
      <c r="O19" s="186" t="s">
        <v>195</v>
      </c>
      <c r="P19" s="186" t="s">
        <v>195</v>
      </c>
      <c r="Q19" s="177" t="s">
        <v>266</v>
      </c>
      <c r="R19" s="177" t="s">
        <v>188</v>
      </c>
    </row>
    <row r="20" spans="1:18" ht="16.5" customHeight="1" thickBot="1">
      <c r="A20" s="180"/>
      <c r="B20" s="110"/>
      <c r="C20" s="171"/>
      <c r="D20" s="172"/>
      <c r="E20" s="175"/>
      <c r="F20" s="176"/>
      <c r="G20" s="205"/>
      <c r="H20" s="110"/>
      <c r="I20" s="171"/>
      <c r="J20" s="172"/>
      <c r="K20" s="113"/>
      <c r="L20" s="114"/>
      <c r="M20" s="115"/>
      <c r="N20" s="187"/>
      <c r="O20" s="187"/>
      <c r="P20" s="187"/>
      <c r="Q20" s="178"/>
      <c r="R20" s="178"/>
    </row>
    <row r="21" spans="1:18" ht="16.5" customHeight="1">
      <c r="A21" s="179" t="str">
        <f>$H$16</f>
        <v>北神戸Ｕ-10 ドラゴン</v>
      </c>
      <c r="B21" s="111" t="s">
        <v>252</v>
      </c>
      <c r="C21" s="112"/>
      <c r="D21" s="109"/>
      <c r="E21" s="111" t="s">
        <v>285</v>
      </c>
      <c r="F21" s="112"/>
      <c r="G21" s="109"/>
      <c r="H21" s="173"/>
      <c r="I21" s="174"/>
      <c r="J21" s="174"/>
      <c r="K21" s="169" t="s">
        <v>290</v>
      </c>
      <c r="L21" s="170"/>
      <c r="M21" s="116"/>
      <c r="N21" s="186" t="s">
        <v>292</v>
      </c>
      <c r="O21" s="186" t="s">
        <v>187</v>
      </c>
      <c r="P21" s="186" t="s">
        <v>189</v>
      </c>
      <c r="Q21" s="177" t="s">
        <v>191</v>
      </c>
      <c r="R21" s="177" t="s">
        <v>189</v>
      </c>
    </row>
    <row r="22" spans="1:18" ht="16.5" customHeight="1" thickBot="1">
      <c r="A22" s="180"/>
      <c r="B22" s="110"/>
      <c r="C22" s="171"/>
      <c r="D22" s="172"/>
      <c r="E22" s="110"/>
      <c r="F22" s="171"/>
      <c r="G22" s="172"/>
      <c r="H22" s="175"/>
      <c r="I22" s="176"/>
      <c r="J22" s="176"/>
      <c r="K22" s="113"/>
      <c r="L22" s="114"/>
      <c r="M22" s="115"/>
      <c r="N22" s="187"/>
      <c r="O22" s="187"/>
      <c r="P22" s="187"/>
      <c r="Q22" s="178"/>
      <c r="R22" s="178"/>
    </row>
    <row r="23" spans="1:18" ht="16.5" customHeight="1">
      <c r="A23" s="179" t="str">
        <f>$K$16</f>
        <v>岩田ＦＣ・バルセロナ</v>
      </c>
      <c r="B23" s="111" t="s">
        <v>184</v>
      </c>
      <c r="C23" s="112"/>
      <c r="D23" s="109"/>
      <c r="E23" s="169" t="s">
        <v>286</v>
      </c>
      <c r="F23" s="170"/>
      <c r="G23" s="116"/>
      <c r="H23" s="169" t="s">
        <v>287</v>
      </c>
      <c r="I23" s="170"/>
      <c r="J23" s="116"/>
      <c r="K23" s="173"/>
      <c r="L23" s="174"/>
      <c r="M23" s="174"/>
      <c r="N23" s="186" t="s">
        <v>293</v>
      </c>
      <c r="O23" s="186" t="s">
        <v>186</v>
      </c>
      <c r="P23" s="186" t="s">
        <v>280</v>
      </c>
      <c r="Q23" s="177" t="s">
        <v>294</v>
      </c>
      <c r="R23" s="177" t="s">
        <v>195</v>
      </c>
    </row>
    <row r="24" spans="1:18" ht="16.5" customHeight="1" thickBot="1">
      <c r="A24" s="180"/>
      <c r="B24" s="110"/>
      <c r="C24" s="171"/>
      <c r="D24" s="172"/>
      <c r="E24" s="113"/>
      <c r="F24" s="114"/>
      <c r="G24" s="115"/>
      <c r="H24" s="113"/>
      <c r="I24" s="114"/>
      <c r="J24" s="115"/>
      <c r="K24" s="175"/>
      <c r="L24" s="176"/>
      <c r="M24" s="176"/>
      <c r="N24" s="187"/>
      <c r="O24" s="187"/>
      <c r="P24" s="187"/>
      <c r="Q24" s="178"/>
      <c r="R24" s="178"/>
    </row>
    <row r="25" spans="1:18" ht="16.5" customHeight="1">
      <c r="A25" s="2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ht="16.5" customHeight="1" thickBot="1"/>
    <row r="27" spans="1:18" ht="16.5" customHeight="1" thickBot="1">
      <c r="A27" s="181" t="s">
        <v>64</v>
      </c>
      <c r="B27" s="182"/>
      <c r="C27" s="183" t="s">
        <v>61</v>
      </c>
      <c r="D27" s="184"/>
      <c r="E27" s="184"/>
      <c r="F27" s="184"/>
      <c r="G27" s="184"/>
      <c r="H27" s="184"/>
      <c r="I27" s="185"/>
      <c r="J27" s="57" t="s">
        <v>65</v>
      </c>
      <c r="K27" s="183" t="s">
        <v>109</v>
      </c>
      <c r="L27" s="184"/>
      <c r="M27" s="184"/>
      <c r="N27" s="184"/>
      <c r="O27" s="184"/>
      <c r="P27" s="184"/>
      <c r="Q27" s="185"/>
      <c r="R27" s="63"/>
    </row>
    <row r="28" spans="1:18" ht="16.5" customHeight="1">
      <c r="A28" s="198" t="s">
        <v>11</v>
      </c>
      <c r="B28" s="191"/>
      <c r="C28" s="198" t="str">
        <f>$B$5</f>
        <v>岩田ＦＣ・レアル</v>
      </c>
      <c r="D28" s="199"/>
      <c r="E28" s="73">
        <v>2</v>
      </c>
      <c r="F28" s="70" t="s">
        <v>16</v>
      </c>
      <c r="G28" s="74">
        <v>2</v>
      </c>
      <c r="H28" s="190" t="str">
        <f>$E$5</f>
        <v>安満ＳＳ</v>
      </c>
      <c r="I28" s="191"/>
      <c r="J28" s="58" t="s">
        <v>143</v>
      </c>
      <c r="K28" s="198" t="str">
        <f>$H$5</f>
        <v>星稜Ｊｒ．SＣ</v>
      </c>
      <c r="L28" s="199"/>
      <c r="M28" s="64">
        <v>0</v>
      </c>
      <c r="N28" s="70" t="s">
        <v>16</v>
      </c>
      <c r="O28" s="67">
        <v>4</v>
      </c>
      <c r="P28" s="190" t="str">
        <f>$K$5</f>
        <v>Ｍ．ＳＥＲＩＯ ＦＣ</v>
      </c>
      <c r="Q28" s="191"/>
      <c r="R28" s="98" t="s">
        <v>144</v>
      </c>
    </row>
    <row r="29" spans="1:18" ht="16.5" customHeight="1">
      <c r="A29" s="196" t="s">
        <v>12</v>
      </c>
      <c r="B29" s="193"/>
      <c r="C29" s="196" t="str">
        <f>$B$16</f>
        <v>アミティエＳＣ・Ｄ</v>
      </c>
      <c r="D29" s="197"/>
      <c r="E29" s="65">
        <v>1</v>
      </c>
      <c r="F29" s="71" t="s">
        <v>16</v>
      </c>
      <c r="G29" s="68">
        <v>2</v>
      </c>
      <c r="H29" s="192" t="str">
        <f>$E$16</f>
        <v>蒲生ＳＳＳ</v>
      </c>
      <c r="I29" s="193"/>
      <c r="J29" s="88"/>
      <c r="K29" s="196" t="str">
        <f>$H$16</f>
        <v>北神戸Ｕ-10 ドラゴン</v>
      </c>
      <c r="L29" s="197"/>
      <c r="M29" s="65">
        <v>3</v>
      </c>
      <c r="N29" s="71" t="s">
        <v>16</v>
      </c>
      <c r="O29" s="68">
        <v>0</v>
      </c>
      <c r="P29" s="192" t="str">
        <f>$K$16</f>
        <v>岩田ＦＣ・バルセロナ</v>
      </c>
      <c r="Q29" s="193"/>
      <c r="R29" s="85"/>
    </row>
    <row r="30" spans="1:18" ht="16.5" customHeight="1">
      <c r="A30" s="196" t="s">
        <v>110</v>
      </c>
      <c r="B30" s="193"/>
      <c r="C30" s="196" t="str">
        <f>$B$5</f>
        <v>岩田ＦＣ・レアル</v>
      </c>
      <c r="D30" s="197"/>
      <c r="E30" s="65">
        <v>1</v>
      </c>
      <c r="F30" s="71" t="s">
        <v>16</v>
      </c>
      <c r="G30" s="68">
        <v>3</v>
      </c>
      <c r="H30" s="192" t="str">
        <f>$H$5</f>
        <v>星稜Ｊｒ．SＣ</v>
      </c>
      <c r="I30" s="193"/>
      <c r="J30" s="88"/>
      <c r="K30" s="196" t="str">
        <f>$E$5</f>
        <v>安満ＳＳ</v>
      </c>
      <c r="L30" s="197"/>
      <c r="M30" s="65">
        <v>0</v>
      </c>
      <c r="N30" s="71" t="s">
        <v>16</v>
      </c>
      <c r="O30" s="68">
        <v>4</v>
      </c>
      <c r="P30" s="192" t="str">
        <f>$K$5</f>
        <v>Ｍ．ＳＥＲＩＯ ＦＣ</v>
      </c>
      <c r="Q30" s="193"/>
      <c r="R30" s="85"/>
    </row>
    <row r="31" spans="1:18" ht="16.5" customHeight="1">
      <c r="A31" s="200" t="s">
        <v>5</v>
      </c>
      <c r="B31" s="201"/>
      <c r="C31" s="196" t="str">
        <f>$B$16</f>
        <v>アミティエＳＣ・Ｄ</v>
      </c>
      <c r="D31" s="197"/>
      <c r="E31" s="65">
        <v>0</v>
      </c>
      <c r="F31" s="71" t="s">
        <v>16</v>
      </c>
      <c r="G31" s="68">
        <v>0</v>
      </c>
      <c r="H31" s="192" t="str">
        <f>$H$16</f>
        <v>北神戸Ｕ-10 ドラゴン</v>
      </c>
      <c r="I31" s="193"/>
      <c r="J31" s="88"/>
      <c r="K31" s="196" t="str">
        <f>$E$16</f>
        <v>蒲生ＳＳＳ</v>
      </c>
      <c r="L31" s="197"/>
      <c r="M31" s="65">
        <v>1</v>
      </c>
      <c r="N31" s="71" t="s">
        <v>16</v>
      </c>
      <c r="O31" s="68">
        <v>0</v>
      </c>
      <c r="P31" s="192" t="str">
        <f>$K$16</f>
        <v>岩田ＦＣ・バルセロナ</v>
      </c>
      <c r="Q31" s="193"/>
      <c r="R31" s="85"/>
    </row>
    <row r="32" spans="1:18" ht="16.5" customHeight="1">
      <c r="A32" s="200" t="s">
        <v>6</v>
      </c>
      <c r="B32" s="201"/>
      <c r="C32" s="196" t="str">
        <f>$B$5</f>
        <v>岩田ＦＣ・レアル</v>
      </c>
      <c r="D32" s="197"/>
      <c r="E32" s="65">
        <v>0</v>
      </c>
      <c r="F32" s="71" t="s">
        <v>16</v>
      </c>
      <c r="G32" s="68">
        <v>4</v>
      </c>
      <c r="H32" s="192" t="str">
        <f>$K$5</f>
        <v>Ｍ．ＳＥＲＩＯ ＦＣ</v>
      </c>
      <c r="I32" s="193"/>
      <c r="J32" s="88"/>
      <c r="K32" s="196" t="str">
        <f>$E$5</f>
        <v>安満ＳＳ</v>
      </c>
      <c r="L32" s="197"/>
      <c r="M32" s="65">
        <v>1</v>
      </c>
      <c r="N32" s="71" t="s">
        <v>16</v>
      </c>
      <c r="O32" s="68">
        <v>2</v>
      </c>
      <c r="P32" s="192" t="str">
        <f>$H$5</f>
        <v>星稜Ｊｒ．SＣ</v>
      </c>
      <c r="Q32" s="193"/>
      <c r="R32" s="85"/>
    </row>
    <row r="33" spans="1:18" ht="16.5" customHeight="1" thickBot="1">
      <c r="A33" s="213" t="s">
        <v>7</v>
      </c>
      <c r="B33" s="214"/>
      <c r="C33" s="188" t="str">
        <f>$B$16</f>
        <v>アミティエＳＣ・Ｄ</v>
      </c>
      <c r="D33" s="189"/>
      <c r="E33" s="66">
        <v>4</v>
      </c>
      <c r="F33" s="72" t="s">
        <v>16</v>
      </c>
      <c r="G33" s="69">
        <v>0</v>
      </c>
      <c r="H33" s="194" t="str">
        <f>$K$16</f>
        <v>岩田ＦＣ・バルセロナ</v>
      </c>
      <c r="I33" s="195"/>
      <c r="J33" s="89"/>
      <c r="K33" s="188" t="str">
        <f>$E$16</f>
        <v>蒲生ＳＳＳ</v>
      </c>
      <c r="L33" s="189"/>
      <c r="M33" s="66">
        <v>1</v>
      </c>
      <c r="N33" s="72" t="s">
        <v>16</v>
      </c>
      <c r="O33" s="69">
        <v>3</v>
      </c>
      <c r="P33" s="194" t="str">
        <f>$H$16</f>
        <v>北神戸Ｕ-10 ドラゴン</v>
      </c>
      <c r="Q33" s="195"/>
      <c r="R33" s="86"/>
    </row>
    <row r="34" ht="16.5" customHeight="1" thickBot="1"/>
    <row r="35" spans="1:18" ht="16.5" customHeight="1" thickBot="1">
      <c r="A35" s="227" t="s">
        <v>111</v>
      </c>
      <c r="B35" s="228"/>
      <c r="C35" s="207" t="s">
        <v>85</v>
      </c>
      <c r="D35" s="229"/>
      <c r="E35" s="90">
        <v>9</v>
      </c>
      <c r="F35" s="77" t="s">
        <v>16</v>
      </c>
      <c r="G35" s="91">
        <v>0</v>
      </c>
      <c r="H35" s="230" t="s">
        <v>31</v>
      </c>
      <c r="I35" s="209"/>
      <c r="J35" s="92" t="s">
        <v>84</v>
      </c>
      <c r="K35" s="207" t="s">
        <v>21</v>
      </c>
      <c r="L35" s="229"/>
      <c r="M35" s="90">
        <v>0</v>
      </c>
      <c r="N35" s="77" t="s">
        <v>16</v>
      </c>
      <c r="O35" s="91">
        <v>2</v>
      </c>
      <c r="P35" s="230" t="s">
        <v>86</v>
      </c>
      <c r="Q35" s="209"/>
      <c r="R35" s="93" t="s">
        <v>84</v>
      </c>
    </row>
    <row r="36" spans="1:17" ht="16.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</row>
    <row r="37" spans="1:17" ht="16.5" customHeight="1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</row>
    <row r="38" ht="16.5" customHeight="1"/>
  </sheetData>
  <mergeCells count="133">
    <mergeCell ref="A37:Q37"/>
    <mergeCell ref="A35:B35"/>
    <mergeCell ref="C35:D35"/>
    <mergeCell ref="H35:I35"/>
    <mergeCell ref="K35:L35"/>
    <mergeCell ref="P35:Q35"/>
    <mergeCell ref="H19:J20"/>
    <mergeCell ref="A23:A24"/>
    <mergeCell ref="A28:B28"/>
    <mergeCell ref="A29:B29"/>
    <mergeCell ref="C28:D28"/>
    <mergeCell ref="C29:D29"/>
    <mergeCell ref="C30:D30"/>
    <mergeCell ref="B23:D24"/>
    <mergeCell ref="E23:G24"/>
    <mergeCell ref="H23:J24"/>
    <mergeCell ref="H28:I28"/>
    <mergeCell ref="H29:I29"/>
    <mergeCell ref="H30:I30"/>
    <mergeCell ref="K23:M24"/>
    <mergeCell ref="K8:M9"/>
    <mergeCell ref="K10:M11"/>
    <mergeCell ref="B12:D13"/>
    <mergeCell ref="E12:G13"/>
    <mergeCell ref="H12:J13"/>
    <mergeCell ref="H10:J11"/>
    <mergeCell ref="K12:M13"/>
    <mergeCell ref="H17:J18"/>
    <mergeCell ref="H21:J22"/>
    <mergeCell ref="N2:R2"/>
    <mergeCell ref="A33:B33"/>
    <mergeCell ref="R6:R7"/>
    <mergeCell ref="R8:R9"/>
    <mergeCell ref="R10:R11"/>
    <mergeCell ref="Q8:Q9"/>
    <mergeCell ref="K6:M7"/>
    <mergeCell ref="B8:D9"/>
    <mergeCell ref="H8:J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A6:A7"/>
    <mergeCell ref="A4:B4"/>
    <mergeCell ref="A1:G1"/>
    <mergeCell ref="A2:G2"/>
    <mergeCell ref="H5:J5"/>
    <mergeCell ref="E6:G7"/>
    <mergeCell ref="H6:J7"/>
    <mergeCell ref="B10:D11"/>
    <mergeCell ref="E10:G11"/>
    <mergeCell ref="N21:N22"/>
    <mergeCell ref="K17:M18"/>
    <mergeCell ref="N17:N18"/>
    <mergeCell ref="K19:M20"/>
    <mergeCell ref="K21:M22"/>
    <mergeCell ref="A15:B15"/>
    <mergeCell ref="B16:D16"/>
    <mergeCell ref="E16:G16"/>
    <mergeCell ref="A21:A22"/>
    <mergeCell ref="E21:G22"/>
    <mergeCell ref="B19:D20"/>
    <mergeCell ref="E17:G18"/>
    <mergeCell ref="E19:G20"/>
    <mergeCell ref="K16:M16"/>
    <mergeCell ref="P23:P24"/>
    <mergeCell ref="Q12:Q13"/>
    <mergeCell ref="Q19:Q20"/>
    <mergeCell ref="Q21:Q22"/>
    <mergeCell ref="P17:P18"/>
    <mergeCell ref="P19:P20"/>
    <mergeCell ref="Q23:Q24"/>
    <mergeCell ref="N23:N24"/>
    <mergeCell ref="N19:N20"/>
    <mergeCell ref="R12:R13"/>
    <mergeCell ref="P21:P22"/>
    <mergeCell ref="R21:R22"/>
    <mergeCell ref="R17:R18"/>
    <mergeCell ref="R19:R20"/>
    <mergeCell ref="R23:R24"/>
    <mergeCell ref="Q17:Q18"/>
    <mergeCell ref="O17:O18"/>
    <mergeCell ref="O19:O20"/>
    <mergeCell ref="O21:O22"/>
    <mergeCell ref="O23:O24"/>
    <mergeCell ref="O10:O11"/>
    <mergeCell ref="P10:P11"/>
    <mergeCell ref="O12:O13"/>
    <mergeCell ref="P12:P13"/>
    <mergeCell ref="K28:L28"/>
    <mergeCell ref="K29:L29"/>
    <mergeCell ref="K30:L30"/>
    <mergeCell ref="P33:Q33"/>
    <mergeCell ref="O6:O7"/>
    <mergeCell ref="P6:P7"/>
    <mergeCell ref="O8:O9"/>
    <mergeCell ref="P8:P9"/>
    <mergeCell ref="N6:N7"/>
    <mergeCell ref="N8:N9"/>
    <mergeCell ref="N10:N11"/>
    <mergeCell ref="N12:N13"/>
    <mergeCell ref="A12:A13"/>
    <mergeCell ref="A32:B32"/>
    <mergeCell ref="A30:B30"/>
    <mergeCell ref="A31:B31"/>
    <mergeCell ref="A27:B27"/>
    <mergeCell ref="A17:A18"/>
    <mergeCell ref="B17:D18"/>
    <mergeCell ref="B21:D22"/>
    <mergeCell ref="C27:I27"/>
    <mergeCell ref="H16:J16"/>
    <mergeCell ref="H31:I31"/>
    <mergeCell ref="C31:D31"/>
    <mergeCell ref="C32:D32"/>
    <mergeCell ref="C33:D33"/>
    <mergeCell ref="H32:I32"/>
    <mergeCell ref="H33:I33"/>
    <mergeCell ref="K27:Q27"/>
    <mergeCell ref="A36:Q36"/>
    <mergeCell ref="K31:L31"/>
    <mergeCell ref="K32:L32"/>
    <mergeCell ref="K33:L33"/>
    <mergeCell ref="P28:Q28"/>
    <mergeCell ref="P29:Q29"/>
    <mergeCell ref="P30:Q30"/>
    <mergeCell ref="P31:Q31"/>
    <mergeCell ref="P32:Q32"/>
  </mergeCells>
  <printOptions/>
  <pageMargins left="0.5905511811023623" right="0.3937007874015748" top="0.5905511811023623" bottom="0.3937007874015748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H12" sqref="H12:J13"/>
    </sheetView>
  </sheetViews>
  <sheetFormatPr defaultColWidth="9.00390625" defaultRowHeight="36.75" customHeight="1"/>
  <cols>
    <col min="1" max="1" width="10.625" style="19" customWidth="1"/>
    <col min="2" max="18" width="4.75390625" style="19" customWidth="1"/>
    <col min="19" max="16384" width="13.625" style="19" customWidth="1"/>
  </cols>
  <sheetData>
    <row r="1" spans="1:9" ht="16.5" customHeight="1">
      <c r="A1" s="206" t="s">
        <v>95</v>
      </c>
      <c r="B1" s="206"/>
      <c r="C1" s="206"/>
      <c r="D1" s="206"/>
      <c r="E1" s="206"/>
      <c r="F1" s="206"/>
      <c r="G1" s="206"/>
      <c r="H1" s="22"/>
      <c r="I1" s="22"/>
    </row>
    <row r="2" spans="1:18" ht="16.5" customHeight="1">
      <c r="A2" s="206" t="s">
        <v>24</v>
      </c>
      <c r="B2" s="206"/>
      <c r="C2" s="206"/>
      <c r="D2" s="206"/>
      <c r="E2" s="206"/>
      <c r="F2" s="206"/>
      <c r="G2" s="206"/>
      <c r="H2" s="22"/>
      <c r="N2" s="212"/>
      <c r="O2" s="212"/>
      <c r="P2" s="212"/>
      <c r="Q2" s="212"/>
      <c r="R2" s="212"/>
    </row>
    <row r="3" spans="1:18" ht="16.5" customHeight="1">
      <c r="A3" s="22"/>
      <c r="B3" s="22"/>
      <c r="C3" s="22"/>
      <c r="D3" s="22"/>
      <c r="E3" s="22"/>
      <c r="F3" s="22"/>
      <c r="G3" s="22"/>
      <c r="H3" s="22"/>
      <c r="N3" s="87"/>
      <c r="O3" s="87"/>
      <c r="P3" s="87"/>
      <c r="Q3" s="87"/>
      <c r="R3" s="87"/>
    </row>
    <row r="4" spans="1:5" ht="16.5" customHeight="1" thickBot="1">
      <c r="A4" s="206" t="s">
        <v>14</v>
      </c>
      <c r="B4" s="206"/>
      <c r="C4" s="22"/>
      <c r="D4" s="22"/>
      <c r="E4" s="22"/>
    </row>
    <row r="5" spans="1:18" ht="16.5" customHeight="1" thickBot="1">
      <c r="A5" s="23"/>
      <c r="B5" s="207" t="s">
        <v>73</v>
      </c>
      <c r="C5" s="208"/>
      <c r="D5" s="208"/>
      <c r="E5" s="207" t="s">
        <v>30</v>
      </c>
      <c r="F5" s="208"/>
      <c r="G5" s="208"/>
      <c r="H5" s="207" t="s">
        <v>100</v>
      </c>
      <c r="I5" s="208"/>
      <c r="J5" s="208"/>
      <c r="K5" s="207" t="s">
        <v>113</v>
      </c>
      <c r="L5" s="208"/>
      <c r="M5" s="208"/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</row>
    <row r="6" spans="1:18" ht="16.5" customHeight="1">
      <c r="A6" s="179" t="str">
        <f>$B$5</f>
        <v>今津ＳＳＳ</v>
      </c>
      <c r="B6" s="173"/>
      <c r="C6" s="174"/>
      <c r="D6" s="204"/>
      <c r="E6" s="111" t="s">
        <v>297</v>
      </c>
      <c r="F6" s="112"/>
      <c r="G6" s="109"/>
      <c r="H6" s="111" t="s">
        <v>273</v>
      </c>
      <c r="I6" s="112"/>
      <c r="J6" s="109"/>
      <c r="K6" s="111" t="s">
        <v>301</v>
      </c>
      <c r="L6" s="112"/>
      <c r="M6" s="109"/>
      <c r="N6" s="186" t="s">
        <v>196</v>
      </c>
      <c r="O6" s="186" t="s">
        <v>196</v>
      </c>
      <c r="P6" s="186" t="s">
        <v>305</v>
      </c>
      <c r="Q6" s="177" t="s">
        <v>306</v>
      </c>
      <c r="R6" s="177" t="s">
        <v>196</v>
      </c>
    </row>
    <row r="7" spans="1:18" ht="16.5" customHeight="1" thickBot="1">
      <c r="A7" s="180"/>
      <c r="B7" s="175"/>
      <c r="C7" s="176"/>
      <c r="D7" s="205"/>
      <c r="E7" s="110"/>
      <c r="F7" s="171"/>
      <c r="G7" s="172"/>
      <c r="H7" s="110"/>
      <c r="I7" s="171"/>
      <c r="J7" s="172"/>
      <c r="K7" s="110"/>
      <c r="L7" s="171"/>
      <c r="M7" s="172"/>
      <c r="N7" s="187"/>
      <c r="O7" s="187"/>
      <c r="P7" s="187"/>
      <c r="Q7" s="178"/>
      <c r="R7" s="178"/>
    </row>
    <row r="8" spans="1:18" ht="16.5" customHeight="1">
      <c r="A8" s="179" t="str">
        <f>$E$5</f>
        <v>ＦＣ平野</v>
      </c>
      <c r="B8" s="111" t="s">
        <v>295</v>
      </c>
      <c r="C8" s="112"/>
      <c r="D8" s="109"/>
      <c r="E8" s="173"/>
      <c r="F8" s="174"/>
      <c r="G8" s="204"/>
      <c r="H8" s="111" t="s">
        <v>300</v>
      </c>
      <c r="I8" s="112"/>
      <c r="J8" s="109"/>
      <c r="K8" s="169" t="s">
        <v>302</v>
      </c>
      <c r="L8" s="170"/>
      <c r="M8" s="116"/>
      <c r="N8" s="186" t="s">
        <v>186</v>
      </c>
      <c r="O8" s="186" t="s">
        <v>189</v>
      </c>
      <c r="P8" s="186" t="s">
        <v>263</v>
      </c>
      <c r="Q8" s="177" t="s">
        <v>307</v>
      </c>
      <c r="R8" s="177" t="s">
        <v>195</v>
      </c>
    </row>
    <row r="9" spans="1:18" ht="16.5" customHeight="1" thickBot="1">
      <c r="A9" s="180"/>
      <c r="B9" s="110"/>
      <c r="C9" s="171"/>
      <c r="D9" s="172"/>
      <c r="E9" s="175"/>
      <c r="F9" s="176"/>
      <c r="G9" s="205"/>
      <c r="H9" s="110"/>
      <c r="I9" s="171"/>
      <c r="J9" s="172"/>
      <c r="K9" s="113"/>
      <c r="L9" s="114"/>
      <c r="M9" s="115"/>
      <c r="N9" s="187"/>
      <c r="O9" s="187"/>
      <c r="P9" s="187"/>
      <c r="Q9" s="178"/>
      <c r="R9" s="178"/>
    </row>
    <row r="10" spans="1:18" ht="16.5" customHeight="1">
      <c r="A10" s="179" t="str">
        <f>$H$5</f>
        <v>ＡＶＡＮＴＩ茨木・Ａ</v>
      </c>
      <c r="B10" s="111" t="s">
        <v>285</v>
      </c>
      <c r="C10" s="112"/>
      <c r="D10" s="109"/>
      <c r="E10" s="111" t="s">
        <v>298</v>
      </c>
      <c r="F10" s="112"/>
      <c r="G10" s="109"/>
      <c r="H10" s="173"/>
      <c r="I10" s="174"/>
      <c r="J10" s="174"/>
      <c r="K10" s="169" t="s">
        <v>303</v>
      </c>
      <c r="L10" s="170"/>
      <c r="M10" s="116"/>
      <c r="N10" s="186" t="s">
        <v>208</v>
      </c>
      <c r="O10" s="186" t="s">
        <v>304</v>
      </c>
      <c r="P10" s="186" t="s">
        <v>189</v>
      </c>
      <c r="Q10" s="177" t="s">
        <v>213</v>
      </c>
      <c r="R10" s="177" t="s">
        <v>189</v>
      </c>
    </row>
    <row r="11" spans="1:18" ht="16.5" customHeight="1" thickBot="1">
      <c r="A11" s="180"/>
      <c r="B11" s="110"/>
      <c r="C11" s="171"/>
      <c r="D11" s="172"/>
      <c r="E11" s="110"/>
      <c r="F11" s="171"/>
      <c r="G11" s="172"/>
      <c r="H11" s="175"/>
      <c r="I11" s="176"/>
      <c r="J11" s="176"/>
      <c r="K11" s="113"/>
      <c r="L11" s="114"/>
      <c r="M11" s="115"/>
      <c r="N11" s="187"/>
      <c r="O11" s="187"/>
      <c r="P11" s="187"/>
      <c r="Q11" s="178"/>
      <c r="R11" s="178"/>
    </row>
    <row r="12" spans="1:18" ht="16.5" customHeight="1">
      <c r="A12" s="179" t="str">
        <f>$K$5</f>
        <v>アンドリュースＦＣ</v>
      </c>
      <c r="B12" s="111" t="s">
        <v>296</v>
      </c>
      <c r="C12" s="112"/>
      <c r="D12" s="109"/>
      <c r="E12" s="169" t="s">
        <v>299</v>
      </c>
      <c r="F12" s="170"/>
      <c r="G12" s="116"/>
      <c r="H12" s="169" t="s">
        <v>301</v>
      </c>
      <c r="I12" s="170"/>
      <c r="J12" s="116"/>
      <c r="K12" s="173"/>
      <c r="L12" s="174"/>
      <c r="M12" s="174"/>
      <c r="N12" s="186" t="s">
        <v>187</v>
      </c>
      <c r="O12" s="186" t="s">
        <v>187</v>
      </c>
      <c r="P12" s="186" t="s">
        <v>189</v>
      </c>
      <c r="Q12" s="177" t="s">
        <v>191</v>
      </c>
      <c r="R12" s="177" t="s">
        <v>188</v>
      </c>
    </row>
    <row r="13" spans="1:18" ht="16.5" customHeight="1" thickBot="1">
      <c r="A13" s="180"/>
      <c r="B13" s="110"/>
      <c r="C13" s="171"/>
      <c r="D13" s="172"/>
      <c r="E13" s="113"/>
      <c r="F13" s="114"/>
      <c r="G13" s="115"/>
      <c r="H13" s="113"/>
      <c r="I13" s="114"/>
      <c r="J13" s="115"/>
      <c r="K13" s="175"/>
      <c r="L13" s="176"/>
      <c r="M13" s="176"/>
      <c r="N13" s="187"/>
      <c r="O13" s="187"/>
      <c r="P13" s="187"/>
      <c r="Q13" s="178"/>
      <c r="R13" s="178"/>
    </row>
    <row r="14" spans="1:5" ht="16.5" customHeight="1">
      <c r="A14" s="22"/>
      <c r="B14" s="22"/>
      <c r="C14" s="22"/>
      <c r="D14" s="22"/>
      <c r="E14" s="22"/>
    </row>
    <row r="15" spans="1:5" ht="16.5" customHeight="1" thickBot="1">
      <c r="A15" s="206" t="s">
        <v>114</v>
      </c>
      <c r="B15" s="206"/>
      <c r="C15" s="22"/>
      <c r="D15" s="22"/>
      <c r="E15" s="22"/>
    </row>
    <row r="16" spans="1:15" ht="16.5" customHeight="1" thickBot="1">
      <c r="A16" s="23"/>
      <c r="B16" s="207" t="s">
        <v>140</v>
      </c>
      <c r="C16" s="208"/>
      <c r="D16" s="208"/>
      <c r="E16" s="207" t="s">
        <v>112</v>
      </c>
      <c r="F16" s="208"/>
      <c r="G16" s="208"/>
      <c r="H16" s="207" t="s">
        <v>94</v>
      </c>
      <c r="I16" s="208"/>
      <c r="J16" s="208"/>
      <c r="K16" s="20" t="s">
        <v>0</v>
      </c>
      <c r="L16" s="20" t="s">
        <v>1</v>
      </c>
      <c r="M16" s="20" t="s">
        <v>2</v>
      </c>
      <c r="N16" s="20" t="s">
        <v>3</v>
      </c>
      <c r="O16" s="20" t="s">
        <v>4</v>
      </c>
    </row>
    <row r="17" spans="1:15" ht="16.5" customHeight="1">
      <c r="A17" s="179" t="str">
        <f>$B$16</f>
        <v>アミティエＳＣ・Ｃ</v>
      </c>
      <c r="B17" s="232"/>
      <c r="C17" s="233"/>
      <c r="D17" s="234"/>
      <c r="E17" s="111" t="s">
        <v>299</v>
      </c>
      <c r="F17" s="112"/>
      <c r="G17" s="109"/>
      <c r="H17" s="111" t="s">
        <v>311</v>
      </c>
      <c r="I17" s="112"/>
      <c r="J17" s="109"/>
      <c r="K17" s="186" t="s">
        <v>196</v>
      </c>
      <c r="L17" s="186" t="s">
        <v>187</v>
      </c>
      <c r="M17" s="186" t="s">
        <v>280</v>
      </c>
      <c r="N17" s="177" t="s">
        <v>306</v>
      </c>
      <c r="O17" s="177" t="s">
        <v>188</v>
      </c>
    </row>
    <row r="18" spans="1:15" ht="16.5" customHeight="1" thickBot="1">
      <c r="A18" s="180"/>
      <c r="B18" s="235"/>
      <c r="C18" s="236"/>
      <c r="D18" s="237"/>
      <c r="E18" s="110"/>
      <c r="F18" s="171"/>
      <c r="G18" s="172"/>
      <c r="H18" s="110"/>
      <c r="I18" s="171"/>
      <c r="J18" s="172"/>
      <c r="K18" s="187"/>
      <c r="L18" s="187"/>
      <c r="M18" s="187"/>
      <c r="N18" s="178"/>
      <c r="O18" s="178"/>
    </row>
    <row r="19" spans="1:15" ht="16.5" customHeight="1">
      <c r="A19" s="179" t="str">
        <f>$E$16</f>
        <v>ＡＶＡＮＴＩ茨木・Ｂ</v>
      </c>
      <c r="B19" s="111" t="s">
        <v>308</v>
      </c>
      <c r="C19" s="112"/>
      <c r="D19" s="109"/>
      <c r="E19" s="232"/>
      <c r="F19" s="233"/>
      <c r="G19" s="233"/>
      <c r="H19" s="111" t="s">
        <v>312</v>
      </c>
      <c r="I19" s="112"/>
      <c r="J19" s="109"/>
      <c r="K19" s="186" t="s">
        <v>186</v>
      </c>
      <c r="L19" s="186" t="s">
        <v>186</v>
      </c>
      <c r="M19" s="186" t="s">
        <v>314</v>
      </c>
      <c r="N19" s="177" t="s">
        <v>315</v>
      </c>
      <c r="O19" s="177" t="s">
        <v>196</v>
      </c>
    </row>
    <row r="20" spans="1:15" ht="16.5" customHeight="1" thickBot="1">
      <c r="A20" s="180"/>
      <c r="B20" s="110"/>
      <c r="C20" s="171"/>
      <c r="D20" s="172"/>
      <c r="E20" s="235"/>
      <c r="F20" s="236"/>
      <c r="G20" s="236"/>
      <c r="H20" s="110"/>
      <c r="I20" s="171"/>
      <c r="J20" s="172"/>
      <c r="K20" s="187"/>
      <c r="L20" s="187"/>
      <c r="M20" s="187"/>
      <c r="N20" s="178"/>
      <c r="O20" s="178"/>
    </row>
    <row r="21" spans="1:15" ht="16.5" customHeight="1">
      <c r="A21" s="179" t="str">
        <f>$H$16</f>
        <v>北神戸Ｕ-10 タイガー</v>
      </c>
      <c r="B21" s="111" t="s">
        <v>309</v>
      </c>
      <c r="C21" s="112"/>
      <c r="D21" s="109"/>
      <c r="E21" s="111" t="s">
        <v>310</v>
      </c>
      <c r="F21" s="112"/>
      <c r="G21" s="109"/>
      <c r="H21" s="232"/>
      <c r="I21" s="233"/>
      <c r="J21" s="233"/>
      <c r="K21" s="186" t="s">
        <v>313</v>
      </c>
      <c r="L21" s="186" t="s">
        <v>264</v>
      </c>
      <c r="M21" s="186" t="s">
        <v>189</v>
      </c>
      <c r="N21" s="177" t="s">
        <v>316</v>
      </c>
      <c r="O21" s="177" t="s">
        <v>189</v>
      </c>
    </row>
    <row r="22" spans="1:15" ht="16.5" customHeight="1" thickBot="1">
      <c r="A22" s="180"/>
      <c r="B22" s="110"/>
      <c r="C22" s="171"/>
      <c r="D22" s="172"/>
      <c r="E22" s="110"/>
      <c r="F22" s="171"/>
      <c r="G22" s="172"/>
      <c r="H22" s="235"/>
      <c r="I22" s="236"/>
      <c r="J22" s="236"/>
      <c r="K22" s="187"/>
      <c r="L22" s="187"/>
      <c r="M22" s="187"/>
      <c r="N22" s="178"/>
      <c r="O22" s="178"/>
    </row>
    <row r="23" spans="1:18" ht="16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6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5" s="21" customFormat="1" ht="16.5" customHeight="1">
      <c r="A25" s="239"/>
      <c r="B25" s="239"/>
      <c r="C25" s="54"/>
      <c r="D25" s="54"/>
      <c r="E25" s="54"/>
    </row>
    <row r="26" spans="2:18" s="21" customFormat="1" ht="16.5" customHeight="1"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53"/>
      <c r="O26" s="53"/>
      <c r="P26" s="53"/>
      <c r="Q26" s="53"/>
      <c r="R26" s="53"/>
    </row>
    <row r="27" spans="1:18" s="21" customFormat="1" ht="16.5" customHeight="1">
      <c r="A27" s="231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</row>
    <row r="28" spans="1:18" s="21" customFormat="1" ht="16.5" customHeight="1">
      <c r="A28" s="231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</row>
    <row r="29" spans="1:18" ht="16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ht="16.5" customHeight="1" thickBot="1"/>
    <row r="31" spans="1:10" ht="16.5" customHeight="1" thickBot="1">
      <c r="A31" s="181" t="s">
        <v>64</v>
      </c>
      <c r="B31" s="182"/>
      <c r="C31" s="183" t="s">
        <v>106</v>
      </c>
      <c r="D31" s="184"/>
      <c r="E31" s="184"/>
      <c r="F31" s="184"/>
      <c r="G31" s="184"/>
      <c r="H31" s="184"/>
      <c r="I31" s="185"/>
      <c r="J31" s="59" t="s">
        <v>65</v>
      </c>
    </row>
    <row r="32" spans="1:10" ht="16.5" customHeight="1">
      <c r="A32" s="240" t="s">
        <v>11</v>
      </c>
      <c r="B32" s="241"/>
      <c r="C32" s="198" t="str">
        <f>$B$16</f>
        <v>アミティエＳＣ・Ｃ</v>
      </c>
      <c r="D32" s="199"/>
      <c r="E32" s="64">
        <v>5</v>
      </c>
      <c r="F32" s="70" t="s">
        <v>16</v>
      </c>
      <c r="G32" s="67">
        <v>0</v>
      </c>
      <c r="H32" s="190" t="str">
        <f>$E$16</f>
        <v>ＡＶＡＮＴＩ茨木・Ｂ</v>
      </c>
      <c r="I32" s="191"/>
      <c r="J32" s="84" t="s">
        <v>141</v>
      </c>
    </row>
    <row r="33" spans="1:10" ht="16.5" customHeight="1">
      <c r="A33" s="200" t="s">
        <v>115</v>
      </c>
      <c r="B33" s="201"/>
      <c r="C33" s="196" t="str">
        <f>$B$5</f>
        <v>今津ＳＳＳ</v>
      </c>
      <c r="D33" s="197"/>
      <c r="E33" s="65">
        <v>2</v>
      </c>
      <c r="F33" s="71" t="s">
        <v>16</v>
      </c>
      <c r="G33" s="68">
        <v>1</v>
      </c>
      <c r="H33" s="192" t="str">
        <f>$E$5</f>
        <v>ＦＣ平野</v>
      </c>
      <c r="I33" s="193"/>
      <c r="J33" s="85"/>
    </row>
    <row r="34" spans="1:10" ht="16.5" customHeight="1">
      <c r="A34" s="200" t="s">
        <v>116</v>
      </c>
      <c r="B34" s="201"/>
      <c r="C34" s="221" t="str">
        <f>$H$5</f>
        <v>ＡＶＡＮＴＩ茨木・Ａ</v>
      </c>
      <c r="D34" s="222"/>
      <c r="E34" s="78">
        <v>1</v>
      </c>
      <c r="F34" s="82" t="s">
        <v>16</v>
      </c>
      <c r="G34" s="80">
        <v>0</v>
      </c>
      <c r="H34" s="225" t="str">
        <f>$K$5</f>
        <v>アンドリュースＦＣ</v>
      </c>
      <c r="I34" s="226"/>
      <c r="J34" s="85"/>
    </row>
    <row r="35" spans="1:10" ht="16.5" customHeight="1">
      <c r="A35" s="200" t="s">
        <v>117</v>
      </c>
      <c r="B35" s="201"/>
      <c r="C35" s="223" t="str">
        <f>$B$16</f>
        <v>アミティエＳＣ・Ｃ</v>
      </c>
      <c r="D35" s="224"/>
      <c r="E35" s="79">
        <v>1</v>
      </c>
      <c r="F35" s="83" t="s">
        <v>16</v>
      </c>
      <c r="G35" s="81">
        <v>8</v>
      </c>
      <c r="H35" s="219" t="str">
        <f>$H$16</f>
        <v>北神戸Ｕ-10 タイガー</v>
      </c>
      <c r="I35" s="220"/>
      <c r="J35" s="85"/>
    </row>
    <row r="36" spans="1:10" ht="16.5" customHeight="1">
      <c r="A36" s="200" t="s">
        <v>118</v>
      </c>
      <c r="B36" s="201"/>
      <c r="C36" s="196" t="str">
        <f>$B$5</f>
        <v>今津ＳＳＳ</v>
      </c>
      <c r="D36" s="197"/>
      <c r="E36" s="65">
        <v>1</v>
      </c>
      <c r="F36" s="71" t="s">
        <v>16</v>
      </c>
      <c r="G36" s="68">
        <v>3</v>
      </c>
      <c r="H36" s="192" t="str">
        <f>$H$5</f>
        <v>ＡＶＡＮＴＩ茨木・Ａ</v>
      </c>
      <c r="I36" s="193"/>
      <c r="J36" s="85"/>
    </row>
    <row r="37" spans="1:10" ht="16.5" customHeight="1">
      <c r="A37" s="200" t="s">
        <v>119</v>
      </c>
      <c r="B37" s="201"/>
      <c r="C37" s="196" t="str">
        <f>$E$5</f>
        <v>ＦＣ平野</v>
      </c>
      <c r="D37" s="197"/>
      <c r="E37" s="65">
        <v>0</v>
      </c>
      <c r="F37" s="71" t="s">
        <v>16</v>
      </c>
      <c r="G37" s="68">
        <v>5</v>
      </c>
      <c r="H37" s="192" t="str">
        <f>$K$5</f>
        <v>アンドリュースＦＣ</v>
      </c>
      <c r="I37" s="193"/>
      <c r="J37" s="85"/>
    </row>
    <row r="38" spans="1:10" ht="16.5" customHeight="1">
      <c r="A38" s="200" t="s">
        <v>120</v>
      </c>
      <c r="B38" s="201"/>
      <c r="C38" s="196" t="str">
        <f>$E$16</f>
        <v>ＡＶＡＮＴＩ茨木・Ｂ</v>
      </c>
      <c r="D38" s="197"/>
      <c r="E38" s="65">
        <v>0</v>
      </c>
      <c r="F38" s="71" t="s">
        <v>16</v>
      </c>
      <c r="G38" s="68">
        <v>11</v>
      </c>
      <c r="H38" s="192" t="str">
        <f>$H$16</f>
        <v>北神戸Ｕ-10 タイガー</v>
      </c>
      <c r="I38" s="193"/>
      <c r="J38" s="85"/>
    </row>
    <row r="39" spans="1:10" ht="16.5" customHeight="1">
      <c r="A39" s="200" t="s">
        <v>121</v>
      </c>
      <c r="B39" s="201"/>
      <c r="C39" s="196" t="str">
        <f>$B$5</f>
        <v>今津ＳＳＳ</v>
      </c>
      <c r="D39" s="197"/>
      <c r="E39" s="65">
        <v>0</v>
      </c>
      <c r="F39" s="71" t="s">
        <v>16</v>
      </c>
      <c r="G39" s="68">
        <v>1</v>
      </c>
      <c r="H39" s="192" t="str">
        <f>$K$5</f>
        <v>アンドリュースＦＣ</v>
      </c>
      <c r="I39" s="193"/>
      <c r="J39" s="85"/>
    </row>
    <row r="40" spans="1:10" ht="16.5" customHeight="1" thickBot="1">
      <c r="A40" s="213" t="s">
        <v>122</v>
      </c>
      <c r="B40" s="214"/>
      <c r="C40" s="188" t="str">
        <f>$E$5</f>
        <v>ＦＣ平野</v>
      </c>
      <c r="D40" s="189"/>
      <c r="E40" s="66">
        <v>0</v>
      </c>
      <c r="F40" s="72" t="s">
        <v>16</v>
      </c>
      <c r="G40" s="69">
        <v>6</v>
      </c>
      <c r="H40" s="194" t="str">
        <f>$H$5</f>
        <v>ＡＶＡＮＴＩ茨木・Ａ</v>
      </c>
      <c r="I40" s="195"/>
      <c r="J40" s="86"/>
    </row>
    <row r="41" spans="1:9" ht="16.5" customHeight="1">
      <c r="A41" s="53"/>
      <c r="B41" s="53"/>
      <c r="C41" s="53"/>
      <c r="D41" s="53"/>
      <c r="E41" s="21"/>
      <c r="F41" s="54"/>
      <c r="G41" s="21"/>
      <c r="H41" s="53"/>
      <c r="I41" s="53"/>
    </row>
    <row r="42" spans="1:17" ht="16.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</row>
    <row r="43" spans="1:17" ht="16.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6.5" customHeight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ht="16.5" customHeight="1"/>
  </sheetData>
  <mergeCells count="126">
    <mergeCell ref="R12:R13"/>
    <mergeCell ref="A37:B37"/>
    <mergeCell ref="C37:D37"/>
    <mergeCell ref="H37:I37"/>
    <mergeCell ref="H19:J20"/>
    <mergeCell ref="H36:I36"/>
    <mergeCell ref="C34:D34"/>
    <mergeCell ref="C36:D36"/>
    <mergeCell ref="C35:D35"/>
    <mergeCell ref="A32:B32"/>
    <mergeCell ref="R10:R11"/>
    <mergeCell ref="A12:A13"/>
    <mergeCell ref="B12:D13"/>
    <mergeCell ref="E12:G13"/>
    <mergeCell ref="H12:J13"/>
    <mergeCell ref="K12:M13"/>
    <mergeCell ref="N12:N13"/>
    <mergeCell ref="O12:O13"/>
    <mergeCell ref="P12:P13"/>
    <mergeCell ref="Q12:Q13"/>
    <mergeCell ref="R8:R9"/>
    <mergeCell ref="A10:A11"/>
    <mergeCell ref="B10:D11"/>
    <mergeCell ref="E10:G11"/>
    <mergeCell ref="H10:J11"/>
    <mergeCell ref="K10:M11"/>
    <mergeCell ref="N10:N11"/>
    <mergeCell ref="O10:O11"/>
    <mergeCell ref="P10:P11"/>
    <mergeCell ref="Q10:Q11"/>
    <mergeCell ref="R6:R7"/>
    <mergeCell ref="A8:A9"/>
    <mergeCell ref="B8:D9"/>
    <mergeCell ref="E8:G9"/>
    <mergeCell ref="H8:J9"/>
    <mergeCell ref="K8:M9"/>
    <mergeCell ref="N8:N9"/>
    <mergeCell ref="O8:O9"/>
    <mergeCell ref="P8:P9"/>
    <mergeCell ref="Q8:Q9"/>
    <mergeCell ref="A38:B38"/>
    <mergeCell ref="C38:D38"/>
    <mergeCell ref="H38:I38"/>
    <mergeCell ref="A39:B39"/>
    <mergeCell ref="C39:D39"/>
    <mergeCell ref="H39:I39"/>
    <mergeCell ref="A42:Q42"/>
    <mergeCell ref="N6:N7"/>
    <mergeCell ref="O6:O7"/>
    <mergeCell ref="P6:P7"/>
    <mergeCell ref="Q6:Q7"/>
    <mergeCell ref="K6:M7"/>
    <mergeCell ref="K27:M28"/>
    <mergeCell ref="E17:G18"/>
    <mergeCell ref="H17:J18"/>
    <mergeCell ref="B19:D20"/>
    <mergeCell ref="H40:I40"/>
    <mergeCell ref="A31:B31"/>
    <mergeCell ref="C31:I31"/>
    <mergeCell ref="H32:I32"/>
    <mergeCell ref="H33:I33"/>
    <mergeCell ref="H34:I34"/>
    <mergeCell ref="A34:B34"/>
    <mergeCell ref="A36:B36"/>
    <mergeCell ref="C32:D32"/>
    <mergeCell ref="C33:D33"/>
    <mergeCell ref="A33:B33"/>
    <mergeCell ref="K17:K18"/>
    <mergeCell ref="K19:K20"/>
    <mergeCell ref="K21:K22"/>
    <mergeCell ref="A21:A22"/>
    <mergeCell ref="E27:G28"/>
    <mergeCell ref="B21:D22"/>
    <mergeCell ref="E21:G22"/>
    <mergeCell ref="A25:B25"/>
    <mergeCell ref="B27:D28"/>
    <mergeCell ref="N21:N22"/>
    <mergeCell ref="O21:O22"/>
    <mergeCell ref="L17:L18"/>
    <mergeCell ref="M17:M18"/>
    <mergeCell ref="L19:L20"/>
    <mergeCell ref="M19:M20"/>
    <mergeCell ref="N17:N18"/>
    <mergeCell ref="R27:R28"/>
    <mergeCell ref="P27:P28"/>
    <mergeCell ref="H21:J22"/>
    <mergeCell ref="K26:M26"/>
    <mergeCell ref="H27:J28"/>
    <mergeCell ref="N27:N28"/>
    <mergeCell ref="O27:O28"/>
    <mergeCell ref="L21:L22"/>
    <mergeCell ref="M21:M22"/>
    <mergeCell ref="Q27:Q28"/>
    <mergeCell ref="A15:B15"/>
    <mergeCell ref="A1:G1"/>
    <mergeCell ref="A2:G2"/>
    <mergeCell ref="E16:G16"/>
    <mergeCell ref="A4:B4"/>
    <mergeCell ref="B5:D5"/>
    <mergeCell ref="E5:G5"/>
    <mergeCell ref="K5:M5"/>
    <mergeCell ref="A6:A7"/>
    <mergeCell ref="B6:D7"/>
    <mergeCell ref="E6:G7"/>
    <mergeCell ref="H6:J7"/>
    <mergeCell ref="H5:J5"/>
    <mergeCell ref="A43:Q43"/>
    <mergeCell ref="N2:R2"/>
    <mergeCell ref="H16:J16"/>
    <mergeCell ref="A19:A20"/>
    <mergeCell ref="B16:D16"/>
    <mergeCell ref="B17:D18"/>
    <mergeCell ref="A17:A18"/>
    <mergeCell ref="E19:G20"/>
    <mergeCell ref="O17:O18"/>
    <mergeCell ref="O19:O20"/>
    <mergeCell ref="A27:A28"/>
    <mergeCell ref="N19:N20"/>
    <mergeCell ref="A44:Q44"/>
    <mergeCell ref="A40:B40"/>
    <mergeCell ref="A35:B35"/>
    <mergeCell ref="H35:I35"/>
    <mergeCell ref="C40:D40"/>
    <mergeCell ref="H26:J26"/>
    <mergeCell ref="E26:G26"/>
    <mergeCell ref="B26:D2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7"/>
  <sheetViews>
    <sheetView tabSelected="1" workbookViewId="0" topLeftCell="A1">
      <selection activeCell="D5" sqref="D5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34" t="s">
        <v>101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4.25" thickBot="1">
      <c r="A2" s="34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2:48" ht="17.25" customHeight="1" thickBot="1" thickTop="1">
      <c r="L3" s="363" t="s">
        <v>317</v>
      </c>
      <c r="M3" s="364"/>
      <c r="N3" s="364"/>
      <c r="O3" s="364"/>
      <c r="P3" s="364"/>
      <c r="Q3" s="364"/>
      <c r="R3" s="364"/>
      <c r="S3" s="36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U3" s="294"/>
      <c r="AV3" s="294"/>
    </row>
    <row r="4" spans="7:32" ht="9" customHeight="1" thickTop="1">
      <c r="G4" s="244">
        <v>1</v>
      </c>
      <c r="O4" s="4"/>
      <c r="P4" s="129"/>
      <c r="Q4" s="4"/>
      <c r="R4" s="4"/>
      <c r="S4" s="298"/>
      <c r="T4" s="298"/>
      <c r="U4" s="4"/>
      <c r="V4" s="4"/>
      <c r="W4" s="4"/>
      <c r="X4" s="298">
        <v>0</v>
      </c>
      <c r="Y4" s="4"/>
      <c r="Z4" s="4"/>
      <c r="AA4" s="4"/>
      <c r="AB4" s="4"/>
      <c r="AC4" s="4"/>
      <c r="AD4" s="4"/>
      <c r="AE4" s="4"/>
      <c r="AF4" s="4"/>
    </row>
    <row r="5" spans="7:31" ht="10.5" customHeight="1" thickBot="1">
      <c r="G5" s="244"/>
      <c r="H5" s="117"/>
      <c r="P5" s="130"/>
      <c r="Q5" s="4"/>
      <c r="R5" s="4"/>
      <c r="S5" s="4"/>
      <c r="T5" s="18"/>
      <c r="U5" s="4"/>
      <c r="V5" s="4"/>
      <c r="W5" s="28"/>
      <c r="X5" s="298"/>
      <c r="Y5" s="4"/>
      <c r="Z5" s="4"/>
      <c r="AA5" s="4"/>
      <c r="AB5" s="4"/>
      <c r="AC5" s="4"/>
      <c r="AD5" s="4"/>
      <c r="AE5" s="4"/>
    </row>
    <row r="6" spans="3:28" s="40" customFormat="1" ht="10.5" customHeight="1" thickTop="1">
      <c r="C6" s="28"/>
      <c r="D6" s="28"/>
      <c r="E6" s="41"/>
      <c r="F6" s="41"/>
      <c r="G6" s="41"/>
      <c r="H6" s="123"/>
      <c r="I6" s="353">
        <v>0</v>
      </c>
      <c r="J6" s="127"/>
      <c r="K6" s="128"/>
      <c r="L6" s="128"/>
      <c r="M6" s="127"/>
      <c r="N6" s="127"/>
      <c r="O6" s="127"/>
      <c r="P6" s="42"/>
      <c r="Q6" s="42"/>
      <c r="R6" s="42"/>
      <c r="S6" s="32"/>
      <c r="T6" s="32"/>
      <c r="U6" s="42"/>
      <c r="V6" s="354">
        <v>1</v>
      </c>
      <c r="W6" s="42"/>
      <c r="X6" s="126"/>
      <c r="Y6" s="41"/>
      <c r="Z6" s="41"/>
      <c r="AA6" s="117"/>
      <c r="AB6" s="117"/>
    </row>
    <row r="7" spans="3:28" s="40" customFormat="1" ht="10.5" customHeight="1" thickBot="1">
      <c r="C7" s="28"/>
      <c r="D7" s="28"/>
      <c r="E7" s="41"/>
      <c r="F7" s="41"/>
      <c r="G7" s="41"/>
      <c r="H7" s="126"/>
      <c r="I7" s="242"/>
      <c r="J7" s="41"/>
      <c r="K7" s="28"/>
      <c r="L7" s="28"/>
      <c r="M7" s="41"/>
      <c r="N7" s="41"/>
      <c r="O7" s="159"/>
      <c r="P7" s="41"/>
      <c r="Q7" s="41"/>
      <c r="R7" s="41"/>
      <c r="S7" s="28"/>
      <c r="T7" s="28"/>
      <c r="U7" s="41"/>
      <c r="V7" s="242"/>
      <c r="W7" s="41"/>
      <c r="X7" s="126"/>
      <c r="Y7" s="41"/>
      <c r="Z7" s="41"/>
      <c r="AA7" s="117"/>
      <c r="AB7" s="117"/>
    </row>
    <row r="8" spans="3:28" s="40" customFormat="1" ht="10.5" customHeight="1">
      <c r="C8" s="242">
        <v>1</v>
      </c>
      <c r="D8" s="28"/>
      <c r="E8" s="41"/>
      <c r="F8" s="41"/>
      <c r="G8" s="41"/>
      <c r="H8" s="126"/>
      <c r="I8" s="41"/>
      <c r="J8" s="45"/>
      <c r="K8" s="33"/>
      <c r="L8" s="352">
        <v>0</v>
      </c>
      <c r="M8" s="46"/>
      <c r="N8" s="46"/>
      <c r="O8" s="46"/>
      <c r="P8" s="141"/>
      <c r="Q8" s="141"/>
      <c r="R8" s="141"/>
      <c r="S8" s="355">
        <v>1</v>
      </c>
      <c r="T8" s="142"/>
      <c r="U8" s="143"/>
      <c r="V8" s="41"/>
      <c r="W8" s="41"/>
      <c r="X8" s="126"/>
      <c r="Y8" s="41"/>
      <c r="Z8" s="41"/>
      <c r="AA8" s="117"/>
      <c r="AB8" s="336">
        <v>3</v>
      </c>
    </row>
    <row r="9" spans="3:28" s="40" customFormat="1" ht="10.5" customHeight="1" thickBot="1">
      <c r="C9" s="242"/>
      <c r="D9" s="28"/>
      <c r="E9" s="41"/>
      <c r="F9" s="41"/>
      <c r="G9" s="41"/>
      <c r="H9" s="126"/>
      <c r="I9" s="41"/>
      <c r="J9" s="48"/>
      <c r="K9" s="28"/>
      <c r="L9" s="298"/>
      <c r="M9" s="41"/>
      <c r="N9" s="41"/>
      <c r="O9" s="41"/>
      <c r="P9" s="41"/>
      <c r="Q9" s="41"/>
      <c r="R9" s="41"/>
      <c r="S9" s="242"/>
      <c r="T9" s="28"/>
      <c r="U9" s="144"/>
      <c r="V9" s="41"/>
      <c r="W9" s="41"/>
      <c r="X9" s="140"/>
      <c r="Y9" s="41"/>
      <c r="Z9" s="41"/>
      <c r="AA9" s="117"/>
      <c r="AB9" s="336"/>
    </row>
    <row r="10" spans="1:30" s="40" customFormat="1" ht="10.5" customHeight="1" thickTop="1">
      <c r="A10" s="28"/>
      <c r="B10" s="28"/>
      <c r="C10" s="41"/>
      <c r="D10" s="123"/>
      <c r="E10" s="124"/>
      <c r="F10" s="125"/>
      <c r="G10" s="125"/>
      <c r="H10" s="26"/>
      <c r="I10" s="26"/>
      <c r="J10" s="3"/>
      <c r="K10" s="42"/>
      <c r="L10" s="126"/>
      <c r="M10" s="28"/>
      <c r="N10" s="28"/>
      <c r="O10" s="41"/>
      <c r="P10" s="41"/>
      <c r="Q10" s="28"/>
      <c r="R10" s="28"/>
      <c r="S10" s="134"/>
      <c r="T10" s="42"/>
      <c r="U10" s="32"/>
      <c r="V10" s="32"/>
      <c r="W10" s="42"/>
      <c r="X10" s="127"/>
      <c r="Y10" s="128"/>
      <c r="Z10" s="128"/>
      <c r="AA10" s="139"/>
      <c r="AB10" s="41"/>
      <c r="AC10" s="28"/>
      <c r="AD10" s="28"/>
    </row>
    <row r="11" spans="1:30" s="40" customFormat="1" ht="10.5" customHeight="1">
      <c r="A11" s="311">
        <v>1</v>
      </c>
      <c r="B11" s="28"/>
      <c r="C11" s="41"/>
      <c r="D11" s="126"/>
      <c r="E11" s="6"/>
      <c r="F11" s="298">
        <v>0</v>
      </c>
      <c r="G11" s="31"/>
      <c r="H11" s="31"/>
      <c r="I11" s="311">
        <v>1</v>
      </c>
      <c r="J11" s="27"/>
      <c r="K11" s="41"/>
      <c r="L11" s="126"/>
      <c r="M11" s="28"/>
      <c r="N11" s="298">
        <v>0</v>
      </c>
      <c r="O11" s="41"/>
      <c r="P11" s="41"/>
      <c r="Q11" s="311">
        <v>2</v>
      </c>
      <c r="R11" s="28"/>
      <c r="S11" s="134"/>
      <c r="T11" s="41"/>
      <c r="U11" s="28"/>
      <c r="V11" s="298">
        <v>0</v>
      </c>
      <c r="W11" s="41"/>
      <c r="X11" s="41"/>
      <c r="Y11" s="311">
        <v>0</v>
      </c>
      <c r="Z11" s="28"/>
      <c r="AA11" s="134"/>
      <c r="AB11" s="41"/>
      <c r="AC11" s="28"/>
      <c r="AD11" s="298">
        <v>3</v>
      </c>
    </row>
    <row r="12" spans="1:30" s="40" customFormat="1" ht="11.25" customHeight="1" thickBot="1">
      <c r="A12" s="311"/>
      <c r="B12" s="28"/>
      <c r="C12" s="41"/>
      <c r="D12" s="126"/>
      <c r="E12" s="28"/>
      <c r="F12" s="298"/>
      <c r="G12" s="41"/>
      <c r="H12" s="41"/>
      <c r="I12" s="311"/>
      <c r="J12" s="28"/>
      <c r="K12" s="41"/>
      <c r="L12" s="126"/>
      <c r="M12" s="28"/>
      <c r="N12" s="298"/>
      <c r="O12" s="41"/>
      <c r="P12" s="41"/>
      <c r="Q12" s="311"/>
      <c r="R12" s="28"/>
      <c r="S12" s="134"/>
      <c r="T12" s="41"/>
      <c r="U12" s="28"/>
      <c r="V12" s="298"/>
      <c r="W12" s="41"/>
      <c r="X12" s="41"/>
      <c r="Y12" s="311"/>
      <c r="Z12" s="28"/>
      <c r="AA12" s="138"/>
      <c r="AB12" s="41"/>
      <c r="AC12" s="28"/>
      <c r="AD12" s="298"/>
    </row>
    <row r="13" spans="1:31" ht="10.5" customHeight="1" thickTop="1">
      <c r="A13" s="7"/>
      <c r="B13" s="120"/>
      <c r="C13" s="121"/>
      <c r="D13" s="9"/>
      <c r="E13" s="11"/>
      <c r="F13" s="7"/>
      <c r="G13" s="7"/>
      <c r="H13" s="10"/>
      <c r="I13" s="10"/>
      <c r="J13" s="120"/>
      <c r="K13" s="121"/>
      <c r="L13" s="9"/>
      <c r="M13" s="11"/>
      <c r="N13" s="7"/>
      <c r="O13" s="7"/>
      <c r="P13" s="7"/>
      <c r="Q13" s="7"/>
      <c r="R13" s="120"/>
      <c r="S13" s="121"/>
      <c r="T13" s="9"/>
      <c r="U13" s="11"/>
      <c r="V13" s="7"/>
      <c r="W13" s="7"/>
      <c r="X13" s="7"/>
      <c r="Y13" s="7"/>
      <c r="Z13" s="8"/>
      <c r="AA13" s="9"/>
      <c r="AB13" s="121"/>
      <c r="AC13" s="135"/>
      <c r="AD13" s="7"/>
      <c r="AE13" s="7"/>
    </row>
    <row r="14" spans="1:31" ht="10.5" customHeight="1">
      <c r="A14" s="7"/>
      <c r="B14" s="122"/>
      <c r="C14" s="10"/>
      <c r="D14" s="10"/>
      <c r="E14" s="13"/>
      <c r="F14" s="7"/>
      <c r="G14" s="7"/>
      <c r="H14" s="10"/>
      <c r="I14" s="10"/>
      <c r="J14" s="122"/>
      <c r="K14" s="10"/>
      <c r="L14" s="10"/>
      <c r="M14" s="13"/>
      <c r="N14" s="7"/>
      <c r="O14" s="7"/>
      <c r="P14" s="7"/>
      <c r="Q14" s="7"/>
      <c r="R14" s="122"/>
      <c r="S14" s="10"/>
      <c r="T14" s="10"/>
      <c r="U14" s="13"/>
      <c r="V14" s="7"/>
      <c r="W14" s="7"/>
      <c r="X14" s="7"/>
      <c r="Y14" s="7"/>
      <c r="Z14" s="12"/>
      <c r="AA14" s="10"/>
      <c r="AB14" s="10"/>
      <c r="AC14" s="136"/>
      <c r="AD14" s="7"/>
      <c r="AE14" s="7"/>
    </row>
    <row r="15" spans="1:31" ht="10.5" customHeight="1">
      <c r="A15" s="7"/>
      <c r="B15" s="122"/>
      <c r="C15" s="10"/>
      <c r="D15" s="10"/>
      <c r="E15" s="13"/>
      <c r="F15" s="7"/>
      <c r="G15" s="7"/>
      <c r="H15" s="10"/>
      <c r="I15" s="10"/>
      <c r="J15" s="133"/>
      <c r="K15" s="131"/>
      <c r="L15" s="131"/>
      <c r="M15" s="132"/>
      <c r="N15" s="7"/>
      <c r="O15" s="7"/>
      <c r="P15" s="7"/>
      <c r="Q15" s="7"/>
      <c r="R15" s="122"/>
      <c r="S15" s="10"/>
      <c r="T15" s="10"/>
      <c r="U15" s="13"/>
      <c r="V15" s="7"/>
      <c r="W15" s="7"/>
      <c r="X15" s="7"/>
      <c r="Y15" s="7"/>
      <c r="Z15" s="12"/>
      <c r="AA15" s="10"/>
      <c r="AB15" s="10"/>
      <c r="AC15" s="136"/>
      <c r="AD15" s="7"/>
      <c r="AE15" s="7"/>
    </row>
    <row r="16" spans="1:31" ht="10.5" customHeight="1">
      <c r="A16" s="295" t="s">
        <v>37</v>
      </c>
      <c r="B16" s="296"/>
      <c r="C16" s="14"/>
      <c r="E16" s="295" t="s">
        <v>44</v>
      </c>
      <c r="F16" s="296"/>
      <c r="G16" s="15"/>
      <c r="H16" s="15"/>
      <c r="I16" s="295" t="s">
        <v>41</v>
      </c>
      <c r="J16" s="296"/>
      <c r="M16" s="295" t="s">
        <v>40</v>
      </c>
      <c r="N16" s="296"/>
      <c r="O16" s="16"/>
      <c r="Q16" s="295" t="s">
        <v>42</v>
      </c>
      <c r="R16" s="296"/>
      <c r="U16" s="295" t="s">
        <v>39</v>
      </c>
      <c r="V16" s="296"/>
      <c r="Y16" s="295" t="s">
        <v>43</v>
      </c>
      <c r="Z16" s="296"/>
      <c r="AC16" s="295" t="s">
        <v>38</v>
      </c>
      <c r="AD16" s="296"/>
      <c r="AE16" s="16"/>
    </row>
    <row r="17" spans="1:31" ht="10.5" customHeight="1">
      <c r="A17" s="296"/>
      <c r="B17" s="296"/>
      <c r="C17" s="14"/>
      <c r="E17" s="296"/>
      <c r="F17" s="296"/>
      <c r="G17" s="15"/>
      <c r="H17" s="15"/>
      <c r="I17" s="296"/>
      <c r="J17" s="296"/>
      <c r="M17" s="296"/>
      <c r="N17" s="296"/>
      <c r="O17" s="16"/>
      <c r="Q17" s="296"/>
      <c r="R17" s="296"/>
      <c r="U17" s="296"/>
      <c r="V17" s="296"/>
      <c r="Y17" s="296"/>
      <c r="Z17" s="296"/>
      <c r="AC17" s="296"/>
      <c r="AD17" s="296"/>
      <c r="AE17" s="16"/>
    </row>
    <row r="18" spans="1:31" ht="10.5" customHeight="1">
      <c r="A18" s="296"/>
      <c r="B18" s="296"/>
      <c r="C18" s="14"/>
      <c r="E18" s="296"/>
      <c r="F18" s="296"/>
      <c r="G18" s="15"/>
      <c r="H18" s="15"/>
      <c r="I18" s="296"/>
      <c r="J18" s="296"/>
      <c r="M18" s="296"/>
      <c r="N18" s="296"/>
      <c r="O18" s="16"/>
      <c r="Q18" s="296"/>
      <c r="R18" s="296"/>
      <c r="U18" s="296"/>
      <c r="V18" s="296"/>
      <c r="Y18" s="296"/>
      <c r="Z18" s="296"/>
      <c r="AC18" s="296"/>
      <c r="AD18" s="296"/>
      <c r="AE18" s="16"/>
    </row>
    <row r="19" spans="1:31" ht="10.5" customHeight="1">
      <c r="A19" s="296"/>
      <c r="B19" s="296"/>
      <c r="C19" s="14"/>
      <c r="E19" s="296"/>
      <c r="F19" s="296"/>
      <c r="G19" s="15"/>
      <c r="H19" s="15"/>
      <c r="I19" s="296"/>
      <c r="J19" s="296"/>
      <c r="M19" s="296"/>
      <c r="N19" s="296"/>
      <c r="O19" s="16"/>
      <c r="Q19" s="296"/>
      <c r="R19" s="296"/>
      <c r="U19" s="296"/>
      <c r="V19" s="296"/>
      <c r="Y19" s="296"/>
      <c r="Z19" s="296"/>
      <c r="AC19" s="296"/>
      <c r="AD19" s="296"/>
      <c r="AE19" s="16"/>
    </row>
    <row r="20" spans="1:31" ht="10.5" customHeight="1">
      <c r="A20" s="297"/>
      <c r="B20" s="297"/>
      <c r="C20" s="14"/>
      <c r="E20" s="297"/>
      <c r="F20" s="297"/>
      <c r="G20" s="15"/>
      <c r="H20" s="15"/>
      <c r="I20" s="297"/>
      <c r="J20" s="297"/>
      <c r="M20" s="297"/>
      <c r="N20" s="297"/>
      <c r="O20" s="16"/>
      <c r="Q20" s="297"/>
      <c r="R20" s="297"/>
      <c r="U20" s="297"/>
      <c r="V20" s="297"/>
      <c r="Y20" s="297"/>
      <c r="Z20" s="297"/>
      <c r="AC20" s="297"/>
      <c r="AD20" s="297"/>
      <c r="AE20" s="16"/>
    </row>
    <row r="21" spans="1:31" ht="10.5" customHeight="1">
      <c r="A21" s="285" t="s">
        <v>317</v>
      </c>
      <c r="B21" s="286"/>
      <c r="C21" s="14"/>
      <c r="D21" s="17"/>
      <c r="E21" s="299" t="s">
        <v>318</v>
      </c>
      <c r="F21" s="300"/>
      <c r="G21" s="14"/>
      <c r="H21" s="14"/>
      <c r="I21" s="299" t="s">
        <v>319</v>
      </c>
      <c r="J21" s="300"/>
      <c r="K21" s="14"/>
      <c r="L21" s="17"/>
      <c r="M21" s="305" t="s">
        <v>320</v>
      </c>
      <c r="N21" s="306"/>
      <c r="O21" s="14"/>
      <c r="P21" s="14"/>
      <c r="Q21" s="299" t="s">
        <v>321</v>
      </c>
      <c r="R21" s="300"/>
      <c r="S21" s="14"/>
      <c r="T21" s="17"/>
      <c r="U21" s="312" t="s">
        <v>322</v>
      </c>
      <c r="V21" s="313"/>
      <c r="W21" s="17"/>
      <c r="X21" s="14"/>
      <c r="Y21" s="285" t="s">
        <v>323</v>
      </c>
      <c r="Z21" s="286"/>
      <c r="AA21" s="14"/>
      <c r="AB21" s="14"/>
      <c r="AC21" s="285" t="s">
        <v>324</v>
      </c>
      <c r="AD21" s="286"/>
      <c r="AE21" s="14"/>
    </row>
    <row r="22" spans="1:31" ht="10.5" customHeight="1">
      <c r="A22" s="287"/>
      <c r="B22" s="288"/>
      <c r="C22" s="14"/>
      <c r="D22" s="17"/>
      <c r="E22" s="301"/>
      <c r="F22" s="302"/>
      <c r="G22" s="14"/>
      <c r="H22" s="14"/>
      <c r="I22" s="301"/>
      <c r="J22" s="302"/>
      <c r="K22" s="14"/>
      <c r="L22" s="17"/>
      <c r="M22" s="307"/>
      <c r="N22" s="308"/>
      <c r="O22" s="14"/>
      <c r="P22" s="14"/>
      <c r="Q22" s="301"/>
      <c r="R22" s="302"/>
      <c r="S22" s="14"/>
      <c r="T22" s="14"/>
      <c r="U22" s="314"/>
      <c r="V22" s="315"/>
      <c r="W22" s="14"/>
      <c r="X22" s="14"/>
      <c r="Y22" s="287"/>
      <c r="Z22" s="288"/>
      <c r="AA22" s="14"/>
      <c r="AB22" s="14"/>
      <c r="AC22" s="287"/>
      <c r="AD22" s="288"/>
      <c r="AE22" s="14"/>
    </row>
    <row r="23" spans="1:31" ht="10.5" customHeight="1">
      <c r="A23" s="287"/>
      <c r="B23" s="288"/>
      <c r="C23" s="14"/>
      <c r="D23" s="17"/>
      <c r="E23" s="301"/>
      <c r="F23" s="302"/>
      <c r="G23" s="14"/>
      <c r="H23" s="14"/>
      <c r="I23" s="301"/>
      <c r="J23" s="302"/>
      <c r="K23" s="14"/>
      <c r="L23" s="17"/>
      <c r="M23" s="307"/>
      <c r="N23" s="308"/>
      <c r="O23" s="14"/>
      <c r="P23" s="14"/>
      <c r="Q23" s="301"/>
      <c r="R23" s="302"/>
      <c r="S23" s="14"/>
      <c r="T23" s="14"/>
      <c r="U23" s="314"/>
      <c r="V23" s="315"/>
      <c r="W23" s="14"/>
      <c r="X23" s="14"/>
      <c r="Y23" s="287"/>
      <c r="Z23" s="288"/>
      <c r="AA23" s="14"/>
      <c r="AB23" s="14"/>
      <c r="AC23" s="287"/>
      <c r="AD23" s="288"/>
      <c r="AE23" s="14"/>
    </row>
    <row r="24" spans="1:31" ht="10.5" customHeight="1">
      <c r="A24" s="287"/>
      <c r="B24" s="288"/>
      <c r="C24" s="14"/>
      <c r="D24" s="17"/>
      <c r="E24" s="301"/>
      <c r="F24" s="302"/>
      <c r="G24" s="14"/>
      <c r="H24" s="14"/>
      <c r="I24" s="301"/>
      <c r="J24" s="302"/>
      <c r="K24" s="14"/>
      <c r="L24" s="17"/>
      <c r="M24" s="307"/>
      <c r="N24" s="308"/>
      <c r="O24" s="14"/>
      <c r="P24" s="14"/>
      <c r="Q24" s="301"/>
      <c r="R24" s="302"/>
      <c r="S24" s="14"/>
      <c r="T24" s="14"/>
      <c r="U24" s="314"/>
      <c r="V24" s="315"/>
      <c r="W24" s="14"/>
      <c r="X24" s="14"/>
      <c r="Y24" s="287"/>
      <c r="Z24" s="288"/>
      <c r="AA24" s="14"/>
      <c r="AB24" s="14"/>
      <c r="AC24" s="287"/>
      <c r="AD24" s="288"/>
      <c r="AE24" s="14"/>
    </row>
    <row r="25" spans="1:31" ht="10.5" customHeight="1">
      <c r="A25" s="287"/>
      <c r="B25" s="288"/>
      <c r="C25" s="14"/>
      <c r="D25" s="17"/>
      <c r="E25" s="301"/>
      <c r="F25" s="302"/>
      <c r="G25" s="14"/>
      <c r="H25" s="14"/>
      <c r="I25" s="301"/>
      <c r="J25" s="302"/>
      <c r="K25" s="14"/>
      <c r="L25" s="17"/>
      <c r="M25" s="307"/>
      <c r="N25" s="308"/>
      <c r="O25" s="14"/>
      <c r="P25" s="14"/>
      <c r="Q25" s="301"/>
      <c r="R25" s="302"/>
      <c r="S25" s="14"/>
      <c r="T25" s="14"/>
      <c r="U25" s="314"/>
      <c r="V25" s="315"/>
      <c r="W25" s="14"/>
      <c r="X25" s="14"/>
      <c r="Y25" s="287"/>
      <c r="Z25" s="288"/>
      <c r="AA25" s="14"/>
      <c r="AB25" s="14"/>
      <c r="AC25" s="287"/>
      <c r="AD25" s="288"/>
      <c r="AE25" s="14"/>
    </row>
    <row r="26" spans="1:31" ht="10.5" customHeight="1">
      <c r="A26" s="287"/>
      <c r="B26" s="288"/>
      <c r="C26" s="14"/>
      <c r="D26" s="17"/>
      <c r="E26" s="301"/>
      <c r="F26" s="302"/>
      <c r="G26" s="14"/>
      <c r="H26" s="14"/>
      <c r="I26" s="301"/>
      <c r="J26" s="302"/>
      <c r="K26" s="14"/>
      <c r="L26" s="17"/>
      <c r="M26" s="307"/>
      <c r="N26" s="308"/>
      <c r="O26" s="14"/>
      <c r="P26" s="14"/>
      <c r="Q26" s="301"/>
      <c r="R26" s="302"/>
      <c r="S26" s="14"/>
      <c r="T26" s="14"/>
      <c r="U26" s="314"/>
      <c r="V26" s="315"/>
      <c r="W26" s="14"/>
      <c r="X26" s="14"/>
      <c r="Y26" s="287"/>
      <c r="Z26" s="288"/>
      <c r="AA26" s="14"/>
      <c r="AB26" s="14"/>
      <c r="AC26" s="287"/>
      <c r="AD26" s="288"/>
      <c r="AE26" s="14"/>
    </row>
    <row r="27" spans="1:31" ht="10.5" customHeight="1">
      <c r="A27" s="287"/>
      <c r="B27" s="288"/>
      <c r="C27" s="14"/>
      <c r="D27" s="17"/>
      <c r="E27" s="301"/>
      <c r="F27" s="302"/>
      <c r="G27" s="14"/>
      <c r="H27" s="14"/>
      <c r="I27" s="301"/>
      <c r="J27" s="302"/>
      <c r="K27" s="14"/>
      <c r="L27" s="17"/>
      <c r="M27" s="307"/>
      <c r="N27" s="308"/>
      <c r="O27" s="14"/>
      <c r="P27" s="14"/>
      <c r="Q27" s="301"/>
      <c r="R27" s="302"/>
      <c r="S27" s="14"/>
      <c r="T27" s="14"/>
      <c r="U27" s="314"/>
      <c r="V27" s="315"/>
      <c r="W27" s="14"/>
      <c r="X27" s="14"/>
      <c r="Y27" s="287"/>
      <c r="Z27" s="288"/>
      <c r="AA27" s="14"/>
      <c r="AB27" s="14"/>
      <c r="AC27" s="287"/>
      <c r="AD27" s="288"/>
      <c r="AE27" s="14"/>
    </row>
    <row r="28" spans="1:31" ht="10.5" customHeight="1">
      <c r="A28" s="289"/>
      <c r="B28" s="290"/>
      <c r="C28" s="14"/>
      <c r="D28" s="17"/>
      <c r="E28" s="303"/>
      <c r="F28" s="304"/>
      <c r="G28" s="14"/>
      <c r="H28" s="14"/>
      <c r="I28" s="303"/>
      <c r="J28" s="304"/>
      <c r="K28" s="14"/>
      <c r="L28" s="17"/>
      <c r="M28" s="309"/>
      <c r="N28" s="310"/>
      <c r="O28" s="14"/>
      <c r="P28" s="14"/>
      <c r="Q28" s="303"/>
      <c r="R28" s="304"/>
      <c r="S28" s="14"/>
      <c r="T28" s="14"/>
      <c r="U28" s="316"/>
      <c r="V28" s="317"/>
      <c r="W28" s="14"/>
      <c r="X28" s="14"/>
      <c r="Y28" s="289"/>
      <c r="Z28" s="290"/>
      <c r="AA28" s="14"/>
      <c r="AB28" s="14"/>
      <c r="AC28" s="289"/>
      <c r="AD28" s="290"/>
      <c r="AE28" s="14"/>
    </row>
    <row r="29" spans="2:29" s="40" customFormat="1" ht="10.5" customHeight="1">
      <c r="B29" s="294"/>
      <c r="C29" s="311"/>
      <c r="D29" s="126"/>
      <c r="E29" s="41"/>
      <c r="F29" s="41"/>
      <c r="G29" s="41"/>
      <c r="H29" s="41"/>
      <c r="I29" s="41"/>
      <c r="J29" s="41"/>
      <c r="K29" s="44"/>
      <c r="L29" s="298"/>
      <c r="M29" s="298"/>
      <c r="R29" s="294"/>
      <c r="S29" s="311"/>
      <c r="T29" s="126"/>
      <c r="U29" s="41"/>
      <c r="V29" s="41"/>
      <c r="W29" s="41"/>
      <c r="X29" s="41"/>
      <c r="Y29" s="41"/>
      <c r="Z29" s="41"/>
      <c r="AA29" s="44"/>
      <c r="AB29" s="298"/>
      <c r="AC29" s="298"/>
    </row>
    <row r="30" spans="2:29" s="40" customFormat="1" ht="10.5" customHeight="1" thickBot="1">
      <c r="B30" s="294"/>
      <c r="C30" s="311"/>
      <c r="D30" s="140"/>
      <c r="E30" s="145"/>
      <c r="F30" s="145"/>
      <c r="G30" s="145"/>
      <c r="H30" s="51"/>
      <c r="I30" s="51"/>
      <c r="J30" s="51"/>
      <c r="K30" s="52"/>
      <c r="L30" s="298"/>
      <c r="M30" s="298"/>
      <c r="R30" s="294"/>
      <c r="S30" s="311"/>
      <c r="T30" s="140"/>
      <c r="U30" s="145"/>
      <c r="V30" s="145"/>
      <c r="W30" s="145"/>
      <c r="X30" s="51"/>
      <c r="Y30" s="51"/>
      <c r="Z30" s="51"/>
      <c r="AA30" s="52"/>
      <c r="AB30" s="298"/>
      <c r="AC30" s="298"/>
    </row>
    <row r="31" spans="3:59" ht="10.5" customHeight="1" thickTop="1">
      <c r="C31" s="356">
        <v>3</v>
      </c>
      <c r="D31" s="4"/>
      <c r="E31" s="4"/>
      <c r="F31" s="4"/>
      <c r="G31" s="4"/>
      <c r="H31" s="129"/>
      <c r="I31" s="4"/>
      <c r="J31" s="30"/>
      <c r="K31" s="28"/>
      <c r="L31" s="357">
        <v>1</v>
      </c>
      <c r="M31" s="4"/>
      <c r="N31" s="4"/>
      <c r="O31" s="368" t="s">
        <v>435</v>
      </c>
      <c r="P31" s="368"/>
      <c r="Q31" s="366"/>
      <c r="R31" s="4"/>
      <c r="S31" s="361">
        <v>3</v>
      </c>
      <c r="T31" s="4"/>
      <c r="U31" s="146"/>
      <c r="V31" s="4"/>
      <c r="W31" s="5"/>
      <c r="X31" s="4"/>
      <c r="Y31" s="4"/>
      <c r="Z31" s="4"/>
      <c r="AA31" s="28"/>
      <c r="AB31" s="357">
        <v>0</v>
      </c>
      <c r="AJ31" s="4"/>
      <c r="AK31" s="4"/>
      <c r="AL31" s="4"/>
      <c r="AM31" s="4"/>
      <c r="AN31" s="4"/>
      <c r="AO31" s="4"/>
      <c r="AP31" s="4"/>
      <c r="AQ31" s="4"/>
      <c r="AZ31" s="4"/>
      <c r="BA31" s="4"/>
      <c r="BB31" s="4"/>
      <c r="BC31" s="4"/>
      <c r="BD31" s="4"/>
      <c r="BE31" s="4"/>
      <c r="BF31" s="4"/>
      <c r="BG31" s="4"/>
    </row>
    <row r="32" spans="3:59" ht="10.5" customHeight="1" thickBot="1">
      <c r="C32" s="356"/>
      <c r="D32" s="4"/>
      <c r="E32" s="4"/>
      <c r="F32" s="4"/>
      <c r="G32" s="4"/>
      <c r="H32" s="129"/>
      <c r="I32" s="4"/>
      <c r="J32" s="37"/>
      <c r="K32" s="38"/>
      <c r="L32" s="358"/>
      <c r="M32" s="38"/>
      <c r="N32" s="38"/>
      <c r="O32" s="368"/>
      <c r="P32" s="368"/>
      <c r="Q32" s="367"/>
      <c r="R32" s="147"/>
      <c r="S32" s="362"/>
      <c r="T32" s="147"/>
      <c r="U32" s="148"/>
      <c r="V32" s="4"/>
      <c r="W32" s="5"/>
      <c r="X32" s="4"/>
      <c r="Y32" s="4"/>
      <c r="Z32" s="4"/>
      <c r="AA32" s="4"/>
      <c r="AB32" s="357"/>
      <c r="AJ32" s="4"/>
      <c r="AK32" s="4"/>
      <c r="AL32" s="4"/>
      <c r="AM32" s="4"/>
      <c r="AN32" s="4"/>
      <c r="AO32" s="4"/>
      <c r="AP32" s="4"/>
      <c r="AQ32" s="4"/>
      <c r="AZ32" s="4"/>
      <c r="BA32" s="4"/>
      <c r="BB32" s="4"/>
      <c r="BC32" s="4"/>
      <c r="BD32" s="4"/>
      <c r="BE32" s="4"/>
      <c r="BF32" s="4"/>
      <c r="BG32" s="4"/>
    </row>
    <row r="33" spans="8:23" ht="13.5" customHeight="1" thickBot="1">
      <c r="H33" s="149"/>
      <c r="I33" s="150">
        <v>0</v>
      </c>
      <c r="J33" s="151"/>
      <c r="K33" s="151"/>
      <c r="L33" s="151"/>
      <c r="M33" s="151"/>
      <c r="N33" s="151"/>
      <c r="O33" s="168"/>
      <c r="P33" s="167"/>
      <c r="Q33" s="18"/>
      <c r="R33" s="18"/>
      <c r="S33" s="18"/>
      <c r="T33" s="18"/>
      <c r="U33" s="243">
        <v>0</v>
      </c>
      <c r="V33" s="243"/>
      <c r="W33" s="2"/>
    </row>
    <row r="34" spans="7:24" ht="13.5" customHeight="1" thickTop="1">
      <c r="G34" s="356">
        <v>2</v>
      </c>
      <c r="H34" s="4"/>
      <c r="I34" s="4"/>
      <c r="J34" s="4"/>
      <c r="K34" s="4"/>
      <c r="L34" s="4"/>
      <c r="M34" s="4"/>
      <c r="N34" s="4"/>
      <c r="O34" s="153"/>
      <c r="P34" s="152"/>
      <c r="Q34" s="4"/>
      <c r="R34" s="4"/>
      <c r="S34" s="4"/>
      <c r="T34" s="4"/>
      <c r="U34" s="4"/>
      <c r="V34" s="4"/>
      <c r="W34" s="28"/>
      <c r="X34" s="357">
        <v>0</v>
      </c>
    </row>
    <row r="35" spans="1:24" ht="13.5" customHeight="1">
      <c r="A35" s="1" t="s">
        <v>57</v>
      </c>
      <c r="G35" s="359"/>
      <c r="X35" s="360"/>
    </row>
    <row r="36" spans="1:30" ht="16.5" customHeight="1">
      <c r="A36" s="278" t="s">
        <v>60</v>
      </c>
      <c r="B36" s="280"/>
      <c r="C36" s="280"/>
      <c r="D36" s="279"/>
      <c r="E36" s="278" t="s">
        <v>326</v>
      </c>
      <c r="F36" s="280"/>
      <c r="G36" s="280"/>
      <c r="H36" s="279"/>
      <c r="I36" s="281" t="s">
        <v>327</v>
      </c>
      <c r="J36" s="281"/>
      <c r="K36" s="281"/>
      <c r="L36" s="281"/>
      <c r="M36" s="278" t="s">
        <v>328</v>
      </c>
      <c r="N36" s="280"/>
      <c r="O36" s="280"/>
      <c r="P36" s="279"/>
      <c r="Q36" s="291" t="s">
        <v>329</v>
      </c>
      <c r="R36" s="292"/>
      <c r="S36" s="292"/>
      <c r="T36" s="293"/>
      <c r="U36" s="278" t="s">
        <v>32</v>
      </c>
      <c r="V36" s="279"/>
      <c r="W36" s="278" t="s">
        <v>34</v>
      </c>
      <c r="X36" s="279"/>
      <c r="Y36" s="278" t="s">
        <v>33</v>
      </c>
      <c r="Z36" s="279"/>
      <c r="AA36" s="278" t="s">
        <v>35</v>
      </c>
      <c r="AB36" s="279"/>
      <c r="AC36" s="278" t="s">
        <v>36</v>
      </c>
      <c r="AD36" s="279"/>
    </row>
    <row r="37" spans="1:30" ht="16.5" customHeight="1">
      <c r="A37" s="245" t="s">
        <v>45</v>
      </c>
      <c r="B37" s="246"/>
      <c r="C37" s="246"/>
      <c r="D37" s="247"/>
      <c r="E37" s="264"/>
      <c r="F37" s="265"/>
      <c r="G37" s="265"/>
      <c r="H37" s="266"/>
      <c r="I37" s="270" t="s">
        <v>338</v>
      </c>
      <c r="J37" s="271"/>
      <c r="K37" s="271"/>
      <c r="L37" s="272"/>
      <c r="M37" s="270" t="s">
        <v>343</v>
      </c>
      <c r="N37" s="271"/>
      <c r="O37" s="271"/>
      <c r="P37" s="272"/>
      <c r="Q37" s="270" t="s">
        <v>341</v>
      </c>
      <c r="R37" s="271"/>
      <c r="S37" s="271"/>
      <c r="T37" s="272"/>
      <c r="U37" s="260" t="s">
        <v>345</v>
      </c>
      <c r="V37" s="261"/>
      <c r="W37" s="260" t="s">
        <v>349</v>
      </c>
      <c r="X37" s="261"/>
      <c r="Y37" s="260" t="s">
        <v>352</v>
      </c>
      <c r="Z37" s="261"/>
      <c r="AA37" s="260" t="s">
        <v>356</v>
      </c>
      <c r="AB37" s="261"/>
      <c r="AC37" s="260" t="s">
        <v>349</v>
      </c>
      <c r="AD37" s="261"/>
    </row>
    <row r="38" spans="1:30" s="40" customFormat="1" ht="16.5" customHeight="1">
      <c r="A38" s="248" t="s">
        <v>325</v>
      </c>
      <c r="B38" s="249"/>
      <c r="C38" s="249"/>
      <c r="D38" s="250"/>
      <c r="E38" s="267"/>
      <c r="F38" s="268"/>
      <c r="G38" s="268"/>
      <c r="H38" s="269"/>
      <c r="I38" s="273"/>
      <c r="J38" s="274"/>
      <c r="K38" s="274"/>
      <c r="L38" s="275"/>
      <c r="M38" s="273"/>
      <c r="N38" s="274"/>
      <c r="O38" s="274"/>
      <c r="P38" s="275"/>
      <c r="Q38" s="273"/>
      <c r="R38" s="274"/>
      <c r="S38" s="274"/>
      <c r="T38" s="275"/>
      <c r="U38" s="262"/>
      <c r="V38" s="263"/>
      <c r="W38" s="262"/>
      <c r="X38" s="263"/>
      <c r="Y38" s="262"/>
      <c r="Z38" s="263"/>
      <c r="AA38" s="262"/>
      <c r="AB38" s="263"/>
      <c r="AC38" s="262"/>
      <c r="AD38" s="263"/>
    </row>
    <row r="39" spans="1:30" s="40" customFormat="1" ht="16.5" customHeight="1">
      <c r="A39" s="245" t="s">
        <v>46</v>
      </c>
      <c r="B39" s="246"/>
      <c r="C39" s="246"/>
      <c r="D39" s="247"/>
      <c r="E39" s="270" t="s">
        <v>339</v>
      </c>
      <c r="F39" s="271"/>
      <c r="G39" s="271"/>
      <c r="H39" s="272"/>
      <c r="I39" s="264"/>
      <c r="J39" s="265"/>
      <c r="K39" s="265"/>
      <c r="L39" s="266"/>
      <c r="M39" s="260" t="s">
        <v>344</v>
      </c>
      <c r="N39" s="276"/>
      <c r="O39" s="276"/>
      <c r="P39" s="261"/>
      <c r="Q39" s="270" t="s">
        <v>340</v>
      </c>
      <c r="R39" s="271"/>
      <c r="S39" s="271"/>
      <c r="T39" s="272"/>
      <c r="U39" s="260" t="s">
        <v>346</v>
      </c>
      <c r="V39" s="261"/>
      <c r="W39" s="260" t="s">
        <v>350</v>
      </c>
      <c r="X39" s="261"/>
      <c r="Y39" s="260" t="s">
        <v>350</v>
      </c>
      <c r="Z39" s="261"/>
      <c r="AA39" s="260" t="s">
        <v>357</v>
      </c>
      <c r="AB39" s="261"/>
      <c r="AC39" s="260" t="s">
        <v>352</v>
      </c>
      <c r="AD39" s="261"/>
    </row>
    <row r="40" spans="1:30" s="40" customFormat="1" ht="16.5" customHeight="1">
      <c r="A40" s="257" t="s">
        <v>327</v>
      </c>
      <c r="B40" s="258"/>
      <c r="C40" s="258"/>
      <c r="D40" s="259"/>
      <c r="E40" s="273"/>
      <c r="F40" s="274"/>
      <c r="G40" s="274"/>
      <c r="H40" s="275"/>
      <c r="I40" s="267"/>
      <c r="J40" s="268"/>
      <c r="K40" s="268"/>
      <c r="L40" s="269"/>
      <c r="M40" s="262"/>
      <c r="N40" s="277"/>
      <c r="O40" s="277"/>
      <c r="P40" s="263"/>
      <c r="Q40" s="273"/>
      <c r="R40" s="274"/>
      <c r="S40" s="274"/>
      <c r="T40" s="275"/>
      <c r="U40" s="262"/>
      <c r="V40" s="263"/>
      <c r="W40" s="262"/>
      <c r="X40" s="263"/>
      <c r="Y40" s="262"/>
      <c r="Z40" s="263"/>
      <c r="AA40" s="262"/>
      <c r="AB40" s="263"/>
      <c r="AC40" s="262"/>
      <c r="AD40" s="263"/>
    </row>
    <row r="41" spans="1:30" s="40" customFormat="1" ht="16.5" customHeight="1">
      <c r="A41" s="245" t="s">
        <v>47</v>
      </c>
      <c r="B41" s="246"/>
      <c r="C41" s="246"/>
      <c r="D41" s="247"/>
      <c r="E41" s="270" t="s">
        <v>340</v>
      </c>
      <c r="F41" s="271"/>
      <c r="G41" s="271"/>
      <c r="H41" s="272"/>
      <c r="I41" s="260" t="s">
        <v>342</v>
      </c>
      <c r="J41" s="276"/>
      <c r="K41" s="276"/>
      <c r="L41" s="261"/>
      <c r="M41" s="264"/>
      <c r="N41" s="265"/>
      <c r="O41" s="265"/>
      <c r="P41" s="266"/>
      <c r="Q41" s="270" t="s">
        <v>343</v>
      </c>
      <c r="R41" s="271"/>
      <c r="S41" s="271"/>
      <c r="T41" s="272"/>
      <c r="U41" s="260" t="s">
        <v>347</v>
      </c>
      <c r="V41" s="261"/>
      <c r="W41" s="260" t="s">
        <v>345</v>
      </c>
      <c r="X41" s="261"/>
      <c r="Y41" s="260" t="s">
        <v>353</v>
      </c>
      <c r="Z41" s="261"/>
      <c r="AA41" s="260" t="s">
        <v>355</v>
      </c>
      <c r="AB41" s="261"/>
      <c r="AC41" s="260" t="s">
        <v>345</v>
      </c>
      <c r="AD41" s="261"/>
    </row>
    <row r="42" spans="1:30" s="40" customFormat="1" ht="16.5" customHeight="1">
      <c r="A42" s="248" t="s">
        <v>328</v>
      </c>
      <c r="B42" s="249"/>
      <c r="C42" s="249"/>
      <c r="D42" s="250"/>
      <c r="E42" s="273"/>
      <c r="F42" s="274"/>
      <c r="G42" s="274"/>
      <c r="H42" s="275"/>
      <c r="I42" s="262"/>
      <c r="J42" s="277"/>
      <c r="K42" s="277"/>
      <c r="L42" s="263"/>
      <c r="M42" s="267"/>
      <c r="N42" s="268"/>
      <c r="O42" s="268"/>
      <c r="P42" s="269"/>
      <c r="Q42" s="273"/>
      <c r="R42" s="274"/>
      <c r="S42" s="274"/>
      <c r="T42" s="275"/>
      <c r="U42" s="262"/>
      <c r="V42" s="263"/>
      <c r="W42" s="262"/>
      <c r="X42" s="263"/>
      <c r="Y42" s="262"/>
      <c r="Z42" s="263"/>
      <c r="AA42" s="262"/>
      <c r="AB42" s="263"/>
      <c r="AC42" s="262"/>
      <c r="AD42" s="263"/>
    </row>
    <row r="43" spans="1:30" s="40" customFormat="1" ht="16.5" customHeight="1">
      <c r="A43" s="245" t="s">
        <v>48</v>
      </c>
      <c r="B43" s="246"/>
      <c r="C43" s="246"/>
      <c r="D43" s="247"/>
      <c r="E43" s="270" t="s">
        <v>341</v>
      </c>
      <c r="F43" s="271"/>
      <c r="G43" s="271"/>
      <c r="H43" s="272"/>
      <c r="I43" s="270" t="s">
        <v>343</v>
      </c>
      <c r="J43" s="271"/>
      <c r="K43" s="271"/>
      <c r="L43" s="272"/>
      <c r="M43" s="270" t="s">
        <v>340</v>
      </c>
      <c r="N43" s="271"/>
      <c r="O43" s="271"/>
      <c r="P43" s="272"/>
      <c r="Q43" s="264"/>
      <c r="R43" s="265"/>
      <c r="S43" s="265"/>
      <c r="T43" s="266"/>
      <c r="U43" s="260" t="s">
        <v>348</v>
      </c>
      <c r="V43" s="261"/>
      <c r="W43" s="260" t="s">
        <v>352</v>
      </c>
      <c r="X43" s="261"/>
      <c r="Y43" s="260" t="s">
        <v>354</v>
      </c>
      <c r="Z43" s="261"/>
      <c r="AA43" s="260" t="s">
        <v>357</v>
      </c>
      <c r="AB43" s="261"/>
      <c r="AC43" s="260" t="s">
        <v>347</v>
      </c>
      <c r="AD43" s="261"/>
    </row>
    <row r="44" spans="1:30" ht="16.5" customHeight="1">
      <c r="A44" s="254" t="s">
        <v>329</v>
      </c>
      <c r="B44" s="255"/>
      <c r="C44" s="255"/>
      <c r="D44" s="256"/>
      <c r="E44" s="273"/>
      <c r="F44" s="274"/>
      <c r="G44" s="274"/>
      <c r="H44" s="275"/>
      <c r="I44" s="273"/>
      <c r="J44" s="274"/>
      <c r="K44" s="274"/>
      <c r="L44" s="275"/>
      <c r="M44" s="273"/>
      <c r="N44" s="274"/>
      <c r="O44" s="274"/>
      <c r="P44" s="275"/>
      <c r="Q44" s="267"/>
      <c r="R44" s="268"/>
      <c r="S44" s="268"/>
      <c r="T44" s="269"/>
      <c r="U44" s="262"/>
      <c r="V44" s="263"/>
      <c r="W44" s="262"/>
      <c r="X44" s="263"/>
      <c r="Y44" s="262"/>
      <c r="Z44" s="263"/>
      <c r="AA44" s="262"/>
      <c r="AB44" s="263"/>
      <c r="AC44" s="262"/>
      <c r="AD44" s="263"/>
    </row>
    <row r="45" ht="16.5" customHeight="1"/>
    <row r="46" spans="1:30" ht="16.5" customHeight="1">
      <c r="A46" s="278" t="s">
        <v>58</v>
      </c>
      <c r="B46" s="280"/>
      <c r="C46" s="280"/>
      <c r="D46" s="279"/>
      <c r="E46" s="282" t="s">
        <v>330</v>
      </c>
      <c r="F46" s="282"/>
      <c r="G46" s="282"/>
      <c r="H46" s="282"/>
      <c r="I46" s="282" t="s">
        <v>331</v>
      </c>
      <c r="J46" s="282"/>
      <c r="K46" s="282"/>
      <c r="L46" s="282"/>
      <c r="M46" s="281" t="s">
        <v>327</v>
      </c>
      <c r="N46" s="281"/>
      <c r="O46" s="281"/>
      <c r="P46" s="281"/>
      <c r="Q46" s="282" t="s">
        <v>332</v>
      </c>
      <c r="R46" s="282"/>
      <c r="S46" s="282"/>
      <c r="T46" s="282"/>
      <c r="U46" s="278" t="s">
        <v>32</v>
      </c>
      <c r="V46" s="279"/>
      <c r="W46" s="278" t="s">
        <v>34</v>
      </c>
      <c r="X46" s="279"/>
      <c r="Y46" s="278" t="s">
        <v>33</v>
      </c>
      <c r="Z46" s="279"/>
      <c r="AA46" s="278" t="s">
        <v>35</v>
      </c>
      <c r="AB46" s="279"/>
      <c r="AC46" s="278" t="s">
        <v>36</v>
      </c>
      <c r="AD46" s="279"/>
    </row>
    <row r="47" spans="1:30" ht="16.5" customHeight="1">
      <c r="A47" s="245" t="s">
        <v>49</v>
      </c>
      <c r="B47" s="246"/>
      <c r="C47" s="246"/>
      <c r="D47" s="247"/>
      <c r="E47" s="264"/>
      <c r="F47" s="265"/>
      <c r="G47" s="265"/>
      <c r="H47" s="266"/>
      <c r="I47" s="270" t="s">
        <v>340</v>
      </c>
      <c r="J47" s="271"/>
      <c r="K47" s="271"/>
      <c r="L47" s="272"/>
      <c r="M47" s="270" t="s">
        <v>341</v>
      </c>
      <c r="N47" s="271"/>
      <c r="O47" s="271"/>
      <c r="P47" s="272"/>
      <c r="Q47" s="260" t="s">
        <v>363</v>
      </c>
      <c r="R47" s="276"/>
      <c r="S47" s="276"/>
      <c r="T47" s="261"/>
      <c r="U47" s="260" t="s">
        <v>345</v>
      </c>
      <c r="V47" s="261"/>
      <c r="W47" s="260" t="s">
        <v>349</v>
      </c>
      <c r="X47" s="261"/>
      <c r="Y47" s="260" t="s">
        <v>349</v>
      </c>
      <c r="Z47" s="261"/>
      <c r="AA47" s="260" t="s">
        <v>357</v>
      </c>
      <c r="AB47" s="261"/>
      <c r="AC47" s="260" t="s">
        <v>349</v>
      </c>
      <c r="AD47" s="261"/>
    </row>
    <row r="48" spans="1:30" ht="16.5" customHeight="1">
      <c r="A48" s="248" t="s">
        <v>330</v>
      </c>
      <c r="B48" s="249"/>
      <c r="C48" s="249"/>
      <c r="D48" s="250"/>
      <c r="E48" s="267"/>
      <c r="F48" s="268"/>
      <c r="G48" s="268"/>
      <c r="H48" s="269"/>
      <c r="I48" s="273"/>
      <c r="J48" s="274"/>
      <c r="K48" s="274"/>
      <c r="L48" s="275"/>
      <c r="M48" s="273"/>
      <c r="N48" s="274"/>
      <c r="O48" s="274"/>
      <c r="P48" s="275"/>
      <c r="Q48" s="262"/>
      <c r="R48" s="277"/>
      <c r="S48" s="277"/>
      <c r="T48" s="263"/>
      <c r="U48" s="262"/>
      <c r="V48" s="263"/>
      <c r="W48" s="262"/>
      <c r="X48" s="263"/>
      <c r="Y48" s="262"/>
      <c r="Z48" s="263"/>
      <c r="AA48" s="262"/>
      <c r="AB48" s="263"/>
      <c r="AC48" s="262"/>
      <c r="AD48" s="263"/>
    </row>
    <row r="49" spans="1:30" ht="16.5" customHeight="1">
      <c r="A49" s="245" t="s">
        <v>50</v>
      </c>
      <c r="B49" s="246"/>
      <c r="C49" s="246"/>
      <c r="D49" s="247"/>
      <c r="E49" s="270" t="s">
        <v>343</v>
      </c>
      <c r="F49" s="271"/>
      <c r="G49" s="271"/>
      <c r="H49" s="272"/>
      <c r="I49" s="264"/>
      <c r="J49" s="265"/>
      <c r="K49" s="265"/>
      <c r="L49" s="266"/>
      <c r="M49" s="260" t="s">
        <v>360</v>
      </c>
      <c r="N49" s="276"/>
      <c r="O49" s="276"/>
      <c r="P49" s="261"/>
      <c r="Q49" s="270" t="s">
        <v>341</v>
      </c>
      <c r="R49" s="271"/>
      <c r="S49" s="271"/>
      <c r="T49" s="272"/>
      <c r="U49" s="260" t="s">
        <v>352</v>
      </c>
      <c r="V49" s="261"/>
      <c r="W49" s="260" t="s">
        <v>365</v>
      </c>
      <c r="X49" s="261"/>
      <c r="Y49" s="260" t="s">
        <v>350</v>
      </c>
      <c r="Z49" s="261"/>
      <c r="AA49" s="260" t="s">
        <v>366</v>
      </c>
      <c r="AB49" s="261"/>
      <c r="AC49" s="260" t="s">
        <v>345</v>
      </c>
      <c r="AD49" s="261"/>
    </row>
    <row r="50" spans="1:30" ht="16.5" customHeight="1">
      <c r="A50" s="248" t="s">
        <v>331</v>
      </c>
      <c r="B50" s="249"/>
      <c r="C50" s="249"/>
      <c r="D50" s="250"/>
      <c r="E50" s="273"/>
      <c r="F50" s="274"/>
      <c r="G50" s="274"/>
      <c r="H50" s="275"/>
      <c r="I50" s="267"/>
      <c r="J50" s="268"/>
      <c r="K50" s="268"/>
      <c r="L50" s="269"/>
      <c r="M50" s="262"/>
      <c r="N50" s="277"/>
      <c r="O50" s="277"/>
      <c r="P50" s="263"/>
      <c r="Q50" s="273"/>
      <c r="R50" s="274"/>
      <c r="S50" s="274"/>
      <c r="T50" s="275"/>
      <c r="U50" s="262"/>
      <c r="V50" s="263"/>
      <c r="W50" s="262"/>
      <c r="X50" s="263"/>
      <c r="Y50" s="262"/>
      <c r="Z50" s="263"/>
      <c r="AA50" s="262"/>
      <c r="AB50" s="263"/>
      <c r="AC50" s="262"/>
      <c r="AD50" s="263"/>
    </row>
    <row r="51" spans="1:30" ht="16.5" customHeight="1">
      <c r="A51" s="245" t="s">
        <v>51</v>
      </c>
      <c r="B51" s="246"/>
      <c r="C51" s="246"/>
      <c r="D51" s="247"/>
      <c r="E51" s="270" t="s">
        <v>341</v>
      </c>
      <c r="F51" s="271"/>
      <c r="G51" s="271"/>
      <c r="H51" s="272"/>
      <c r="I51" s="260" t="s">
        <v>359</v>
      </c>
      <c r="J51" s="276"/>
      <c r="K51" s="276"/>
      <c r="L51" s="261"/>
      <c r="M51" s="264"/>
      <c r="N51" s="265"/>
      <c r="O51" s="265"/>
      <c r="P51" s="266"/>
      <c r="Q51" s="270" t="s">
        <v>362</v>
      </c>
      <c r="R51" s="271"/>
      <c r="S51" s="271"/>
      <c r="T51" s="272"/>
      <c r="U51" s="260" t="s">
        <v>364</v>
      </c>
      <c r="V51" s="261"/>
      <c r="W51" s="260" t="s">
        <v>364</v>
      </c>
      <c r="X51" s="261"/>
      <c r="Y51" s="260" t="s">
        <v>365</v>
      </c>
      <c r="Z51" s="261"/>
      <c r="AA51" s="260" t="s">
        <v>367</v>
      </c>
      <c r="AB51" s="261"/>
      <c r="AC51" s="260" t="s">
        <v>352</v>
      </c>
      <c r="AD51" s="261"/>
    </row>
    <row r="52" spans="1:30" ht="16.5" customHeight="1">
      <c r="A52" s="257" t="s">
        <v>327</v>
      </c>
      <c r="B52" s="258"/>
      <c r="C52" s="258"/>
      <c r="D52" s="259"/>
      <c r="E52" s="273"/>
      <c r="F52" s="274"/>
      <c r="G52" s="274"/>
      <c r="H52" s="275"/>
      <c r="I52" s="262"/>
      <c r="J52" s="277"/>
      <c r="K52" s="277"/>
      <c r="L52" s="263"/>
      <c r="M52" s="267"/>
      <c r="N52" s="268"/>
      <c r="O52" s="268"/>
      <c r="P52" s="269"/>
      <c r="Q52" s="273"/>
      <c r="R52" s="274"/>
      <c r="S52" s="274"/>
      <c r="T52" s="275"/>
      <c r="U52" s="262"/>
      <c r="V52" s="263"/>
      <c r="W52" s="262"/>
      <c r="X52" s="263"/>
      <c r="Y52" s="262"/>
      <c r="Z52" s="263"/>
      <c r="AA52" s="262"/>
      <c r="AB52" s="263"/>
      <c r="AC52" s="262"/>
      <c r="AD52" s="263"/>
    </row>
    <row r="53" spans="1:30" ht="16.5" customHeight="1">
      <c r="A53" s="245" t="s">
        <v>52</v>
      </c>
      <c r="B53" s="246"/>
      <c r="C53" s="246"/>
      <c r="D53" s="247"/>
      <c r="E53" s="260" t="s">
        <v>358</v>
      </c>
      <c r="F53" s="276"/>
      <c r="G53" s="276"/>
      <c r="H53" s="261"/>
      <c r="I53" s="270" t="s">
        <v>341</v>
      </c>
      <c r="J53" s="271"/>
      <c r="K53" s="271"/>
      <c r="L53" s="272"/>
      <c r="M53" s="270" t="s">
        <v>361</v>
      </c>
      <c r="N53" s="271"/>
      <c r="O53" s="271"/>
      <c r="P53" s="272"/>
      <c r="Q53" s="264"/>
      <c r="R53" s="265"/>
      <c r="S53" s="265"/>
      <c r="T53" s="266"/>
      <c r="U53" s="260" t="s">
        <v>348</v>
      </c>
      <c r="V53" s="261"/>
      <c r="W53" s="260" t="s">
        <v>351</v>
      </c>
      <c r="X53" s="261"/>
      <c r="Y53" s="260" t="s">
        <v>345</v>
      </c>
      <c r="Z53" s="261"/>
      <c r="AA53" s="260" t="s">
        <v>368</v>
      </c>
      <c r="AB53" s="261"/>
      <c r="AC53" s="260" t="s">
        <v>347</v>
      </c>
      <c r="AD53" s="261"/>
    </row>
    <row r="54" spans="1:30" ht="16.5" customHeight="1">
      <c r="A54" s="248" t="s">
        <v>332</v>
      </c>
      <c r="B54" s="249"/>
      <c r="C54" s="249"/>
      <c r="D54" s="250"/>
      <c r="E54" s="262"/>
      <c r="F54" s="277"/>
      <c r="G54" s="277"/>
      <c r="H54" s="263"/>
      <c r="I54" s="273"/>
      <c r="J54" s="274"/>
      <c r="K54" s="274"/>
      <c r="L54" s="275"/>
      <c r="M54" s="273"/>
      <c r="N54" s="274"/>
      <c r="O54" s="274"/>
      <c r="P54" s="275"/>
      <c r="Q54" s="267"/>
      <c r="R54" s="268"/>
      <c r="S54" s="268"/>
      <c r="T54" s="269"/>
      <c r="U54" s="262"/>
      <c r="V54" s="263"/>
      <c r="W54" s="262"/>
      <c r="X54" s="263"/>
      <c r="Y54" s="262"/>
      <c r="Z54" s="263"/>
      <c r="AA54" s="262"/>
      <c r="AB54" s="263"/>
      <c r="AC54" s="262"/>
      <c r="AD54" s="263"/>
    </row>
    <row r="55" ht="16.5" customHeight="1"/>
    <row r="56" spans="1:30" ht="16.5" customHeight="1">
      <c r="A56" s="278" t="s">
        <v>59</v>
      </c>
      <c r="B56" s="280"/>
      <c r="C56" s="280"/>
      <c r="D56" s="279"/>
      <c r="E56" s="282" t="s">
        <v>333</v>
      </c>
      <c r="F56" s="282"/>
      <c r="G56" s="282"/>
      <c r="H56" s="282"/>
      <c r="I56" s="283" t="s">
        <v>334</v>
      </c>
      <c r="J56" s="283"/>
      <c r="K56" s="283"/>
      <c r="L56" s="283"/>
      <c r="M56" s="282" t="s">
        <v>335</v>
      </c>
      <c r="N56" s="282"/>
      <c r="O56" s="282"/>
      <c r="P56" s="282"/>
      <c r="Q56" s="284" t="s">
        <v>337</v>
      </c>
      <c r="R56" s="284"/>
      <c r="S56" s="284"/>
      <c r="T56" s="284"/>
      <c r="U56" s="278" t="s">
        <v>32</v>
      </c>
      <c r="V56" s="279"/>
      <c r="W56" s="278" t="s">
        <v>34</v>
      </c>
      <c r="X56" s="279"/>
      <c r="Y56" s="278" t="s">
        <v>33</v>
      </c>
      <c r="Z56" s="279"/>
      <c r="AA56" s="278" t="s">
        <v>35</v>
      </c>
      <c r="AB56" s="279"/>
      <c r="AC56" s="278" t="s">
        <v>36</v>
      </c>
      <c r="AD56" s="279"/>
    </row>
    <row r="57" spans="1:30" s="7" customFormat="1" ht="16.5" customHeight="1">
      <c r="A57" s="245" t="s">
        <v>53</v>
      </c>
      <c r="B57" s="246"/>
      <c r="C57" s="246"/>
      <c r="D57" s="247"/>
      <c r="E57" s="264"/>
      <c r="F57" s="265"/>
      <c r="G57" s="265"/>
      <c r="H57" s="266"/>
      <c r="I57" s="270" t="s">
        <v>340</v>
      </c>
      <c r="J57" s="271"/>
      <c r="K57" s="271"/>
      <c r="L57" s="272"/>
      <c r="M57" s="270" t="s">
        <v>340</v>
      </c>
      <c r="N57" s="271"/>
      <c r="O57" s="271"/>
      <c r="P57" s="272"/>
      <c r="Q57" s="270" t="s">
        <v>362</v>
      </c>
      <c r="R57" s="271"/>
      <c r="S57" s="271"/>
      <c r="T57" s="272"/>
      <c r="U57" s="260" t="s">
        <v>371</v>
      </c>
      <c r="V57" s="261"/>
      <c r="W57" s="260" t="s">
        <v>350</v>
      </c>
      <c r="X57" s="261"/>
      <c r="Y57" s="260" t="s">
        <v>365</v>
      </c>
      <c r="Z57" s="261"/>
      <c r="AA57" s="260" t="s">
        <v>373</v>
      </c>
      <c r="AB57" s="261"/>
      <c r="AC57" s="260" t="s">
        <v>352</v>
      </c>
      <c r="AD57" s="261"/>
    </row>
    <row r="58" spans="1:30" s="7" customFormat="1" ht="16.5" customHeight="1">
      <c r="A58" s="248" t="s">
        <v>333</v>
      </c>
      <c r="B58" s="249"/>
      <c r="C58" s="249"/>
      <c r="D58" s="250"/>
      <c r="E58" s="267"/>
      <c r="F58" s="268"/>
      <c r="G58" s="268"/>
      <c r="H58" s="269"/>
      <c r="I58" s="273"/>
      <c r="J58" s="274"/>
      <c r="K58" s="274"/>
      <c r="L58" s="275"/>
      <c r="M58" s="273"/>
      <c r="N58" s="274"/>
      <c r="O58" s="274"/>
      <c r="P58" s="275"/>
      <c r="Q58" s="273"/>
      <c r="R58" s="274"/>
      <c r="S58" s="274"/>
      <c r="T58" s="275"/>
      <c r="U58" s="262"/>
      <c r="V58" s="263"/>
      <c r="W58" s="262"/>
      <c r="X58" s="263"/>
      <c r="Y58" s="262"/>
      <c r="Z58" s="263"/>
      <c r="AA58" s="262"/>
      <c r="AB58" s="263"/>
      <c r="AC58" s="262"/>
      <c r="AD58" s="263"/>
    </row>
    <row r="59" spans="1:30" ht="16.5" customHeight="1">
      <c r="A59" s="245" t="s">
        <v>54</v>
      </c>
      <c r="B59" s="246"/>
      <c r="C59" s="246"/>
      <c r="D59" s="247"/>
      <c r="E59" s="270" t="s">
        <v>343</v>
      </c>
      <c r="F59" s="271"/>
      <c r="G59" s="271"/>
      <c r="H59" s="272"/>
      <c r="I59" s="264"/>
      <c r="J59" s="265"/>
      <c r="K59" s="265"/>
      <c r="L59" s="266"/>
      <c r="M59" s="260" t="s">
        <v>343</v>
      </c>
      <c r="N59" s="276"/>
      <c r="O59" s="276"/>
      <c r="P59" s="261"/>
      <c r="Q59" s="270" t="s">
        <v>341</v>
      </c>
      <c r="R59" s="271"/>
      <c r="S59" s="271"/>
      <c r="T59" s="272"/>
      <c r="U59" s="260" t="s">
        <v>352</v>
      </c>
      <c r="V59" s="261"/>
      <c r="W59" s="260" t="s">
        <v>365</v>
      </c>
      <c r="X59" s="261"/>
      <c r="Y59" s="260" t="s">
        <v>349</v>
      </c>
      <c r="Z59" s="261"/>
      <c r="AA59" s="260" t="s">
        <v>368</v>
      </c>
      <c r="AB59" s="261"/>
      <c r="AC59" s="260" t="s">
        <v>347</v>
      </c>
      <c r="AD59" s="261"/>
    </row>
    <row r="60" spans="1:30" ht="16.5" customHeight="1">
      <c r="A60" s="254" t="s">
        <v>334</v>
      </c>
      <c r="B60" s="255"/>
      <c r="C60" s="255"/>
      <c r="D60" s="256"/>
      <c r="E60" s="273"/>
      <c r="F60" s="274"/>
      <c r="G60" s="274"/>
      <c r="H60" s="275"/>
      <c r="I60" s="267"/>
      <c r="J60" s="268"/>
      <c r="K60" s="268"/>
      <c r="L60" s="269"/>
      <c r="M60" s="262"/>
      <c r="N60" s="277"/>
      <c r="O60" s="277"/>
      <c r="P60" s="263"/>
      <c r="Q60" s="273"/>
      <c r="R60" s="274"/>
      <c r="S60" s="274"/>
      <c r="T60" s="275"/>
      <c r="U60" s="262"/>
      <c r="V60" s="263"/>
      <c r="W60" s="262"/>
      <c r="X60" s="263"/>
      <c r="Y60" s="262"/>
      <c r="Z60" s="263"/>
      <c r="AA60" s="262"/>
      <c r="AB60" s="263"/>
      <c r="AC60" s="262"/>
      <c r="AD60" s="263"/>
    </row>
    <row r="61" spans="1:30" ht="16.5" customHeight="1">
      <c r="A61" s="245" t="s">
        <v>55</v>
      </c>
      <c r="B61" s="246"/>
      <c r="C61" s="246"/>
      <c r="D61" s="247"/>
      <c r="E61" s="270" t="s">
        <v>343</v>
      </c>
      <c r="F61" s="271"/>
      <c r="G61" s="271"/>
      <c r="H61" s="272"/>
      <c r="I61" s="260" t="s">
        <v>369</v>
      </c>
      <c r="J61" s="276"/>
      <c r="K61" s="276"/>
      <c r="L61" s="261"/>
      <c r="M61" s="264"/>
      <c r="N61" s="265"/>
      <c r="O61" s="265"/>
      <c r="P61" s="266"/>
      <c r="Q61" s="270" t="s">
        <v>370</v>
      </c>
      <c r="R61" s="271"/>
      <c r="S61" s="271"/>
      <c r="T61" s="272"/>
      <c r="U61" s="260" t="s">
        <v>346</v>
      </c>
      <c r="V61" s="261"/>
      <c r="W61" s="260" t="s">
        <v>347</v>
      </c>
      <c r="X61" s="261"/>
      <c r="Y61" s="260" t="s">
        <v>352</v>
      </c>
      <c r="Z61" s="261"/>
      <c r="AA61" s="260" t="s">
        <v>374</v>
      </c>
      <c r="AB61" s="261"/>
      <c r="AC61" s="260" t="s">
        <v>349</v>
      </c>
      <c r="AD61" s="261"/>
    </row>
    <row r="62" spans="1:30" ht="16.5" customHeight="1">
      <c r="A62" s="248" t="s">
        <v>335</v>
      </c>
      <c r="B62" s="249"/>
      <c r="C62" s="249"/>
      <c r="D62" s="250"/>
      <c r="E62" s="273"/>
      <c r="F62" s="274"/>
      <c r="G62" s="274"/>
      <c r="H62" s="275"/>
      <c r="I62" s="262"/>
      <c r="J62" s="277"/>
      <c r="K62" s="277"/>
      <c r="L62" s="263"/>
      <c r="M62" s="267"/>
      <c r="N62" s="268"/>
      <c r="O62" s="268"/>
      <c r="P62" s="269"/>
      <c r="Q62" s="273"/>
      <c r="R62" s="274"/>
      <c r="S62" s="274"/>
      <c r="T62" s="275"/>
      <c r="U62" s="262"/>
      <c r="V62" s="263"/>
      <c r="W62" s="262"/>
      <c r="X62" s="263"/>
      <c r="Y62" s="262"/>
      <c r="Z62" s="263"/>
      <c r="AA62" s="262"/>
      <c r="AB62" s="263"/>
      <c r="AC62" s="262"/>
      <c r="AD62" s="263"/>
    </row>
    <row r="63" spans="1:30" ht="16.5" customHeight="1">
      <c r="A63" s="245" t="s">
        <v>56</v>
      </c>
      <c r="B63" s="246"/>
      <c r="C63" s="246"/>
      <c r="D63" s="247"/>
      <c r="E63" s="270" t="s">
        <v>361</v>
      </c>
      <c r="F63" s="271"/>
      <c r="G63" s="271"/>
      <c r="H63" s="272"/>
      <c r="I63" s="270" t="s">
        <v>341</v>
      </c>
      <c r="J63" s="271"/>
      <c r="K63" s="271"/>
      <c r="L63" s="272"/>
      <c r="M63" s="270" t="s">
        <v>339</v>
      </c>
      <c r="N63" s="271"/>
      <c r="O63" s="271"/>
      <c r="P63" s="272"/>
      <c r="Q63" s="264"/>
      <c r="R63" s="265"/>
      <c r="S63" s="265"/>
      <c r="T63" s="266"/>
      <c r="U63" s="260" t="s">
        <v>354</v>
      </c>
      <c r="V63" s="261"/>
      <c r="W63" s="260" t="s">
        <v>372</v>
      </c>
      <c r="X63" s="261"/>
      <c r="Y63" s="260" t="s">
        <v>350</v>
      </c>
      <c r="Z63" s="261"/>
      <c r="AA63" s="260" t="s">
        <v>366</v>
      </c>
      <c r="AB63" s="261"/>
      <c r="AC63" s="260" t="s">
        <v>345</v>
      </c>
      <c r="AD63" s="261"/>
    </row>
    <row r="64" spans="1:30" ht="16.5" customHeight="1">
      <c r="A64" s="251" t="s">
        <v>337</v>
      </c>
      <c r="B64" s="252"/>
      <c r="C64" s="252"/>
      <c r="D64" s="253"/>
      <c r="E64" s="273"/>
      <c r="F64" s="274"/>
      <c r="G64" s="274"/>
      <c r="H64" s="275"/>
      <c r="I64" s="273"/>
      <c r="J64" s="274"/>
      <c r="K64" s="274"/>
      <c r="L64" s="275"/>
      <c r="M64" s="273"/>
      <c r="N64" s="274"/>
      <c r="O64" s="274"/>
      <c r="P64" s="275"/>
      <c r="Q64" s="267"/>
      <c r="R64" s="268"/>
      <c r="S64" s="268"/>
      <c r="T64" s="269"/>
      <c r="U64" s="262"/>
      <c r="V64" s="263"/>
      <c r="W64" s="262"/>
      <c r="X64" s="263"/>
      <c r="Y64" s="262"/>
      <c r="Z64" s="263"/>
      <c r="AA64" s="262"/>
      <c r="AB64" s="263"/>
      <c r="AC64" s="262"/>
      <c r="AD64" s="263"/>
    </row>
    <row r="65" s="40" customFormat="1" ht="16.5" customHeight="1"/>
    <row r="66" spans="1:23" ht="16.5" customHeight="1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107"/>
      <c r="W66" s="107"/>
    </row>
    <row r="67" spans="1:23" ht="16.5" customHeight="1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</row>
    <row r="68" ht="16.5" customHeight="1"/>
    <row r="69" ht="16.5" customHeight="1"/>
    <row r="70" ht="16.5" customHeight="1"/>
    <row r="71" ht="16.5" customHeight="1"/>
    <row r="72" s="40" customFormat="1" ht="16.5" customHeight="1"/>
    <row r="73" s="40" customFormat="1" ht="10.5" customHeight="1"/>
    <row r="74" ht="10.5" customHeight="1"/>
  </sheetData>
  <mergeCells count="211">
    <mergeCell ref="AD11:AD12"/>
    <mergeCell ref="C31:C32"/>
    <mergeCell ref="L31:L32"/>
    <mergeCell ref="G34:G35"/>
    <mergeCell ref="X34:X35"/>
    <mergeCell ref="S31:S32"/>
    <mergeCell ref="AB31:AB32"/>
    <mergeCell ref="O31:P32"/>
    <mergeCell ref="S8:S9"/>
    <mergeCell ref="V11:V12"/>
    <mergeCell ref="Q11:Q12"/>
    <mergeCell ref="Y11:Y12"/>
    <mergeCell ref="A67:W67"/>
    <mergeCell ref="A66:U66"/>
    <mergeCell ref="G4:G5"/>
    <mergeCell ref="C8:C9"/>
    <mergeCell ref="A11:A12"/>
    <mergeCell ref="F11:F12"/>
    <mergeCell ref="I11:I12"/>
    <mergeCell ref="N11:N12"/>
    <mergeCell ref="L8:L9"/>
    <mergeCell ref="I6:I7"/>
    <mergeCell ref="Q51:T52"/>
    <mergeCell ref="E41:H42"/>
    <mergeCell ref="Q41:T42"/>
    <mergeCell ref="I46:L46"/>
    <mergeCell ref="M46:P46"/>
    <mergeCell ref="Q46:T46"/>
    <mergeCell ref="Q43:T44"/>
    <mergeCell ref="A46:D46"/>
    <mergeCell ref="M47:P48"/>
    <mergeCell ref="E43:H44"/>
    <mergeCell ref="I43:L44"/>
    <mergeCell ref="M43:P44"/>
    <mergeCell ref="A47:D47"/>
    <mergeCell ref="A48:D48"/>
    <mergeCell ref="B29:C30"/>
    <mergeCell ref="L29:M30"/>
    <mergeCell ref="A16:B20"/>
    <mergeCell ref="A21:B28"/>
    <mergeCell ref="E21:F28"/>
    <mergeCell ref="I21:J28"/>
    <mergeCell ref="E16:F20"/>
    <mergeCell ref="I16:J20"/>
    <mergeCell ref="AU3:AV3"/>
    <mergeCell ref="U16:V20"/>
    <mergeCell ref="M16:N20"/>
    <mergeCell ref="S4:T4"/>
    <mergeCell ref="Y16:Z20"/>
    <mergeCell ref="AC16:AD20"/>
    <mergeCell ref="Q16:R20"/>
    <mergeCell ref="V6:V7"/>
    <mergeCell ref="X4:X5"/>
    <mergeCell ref="AC21:AD28"/>
    <mergeCell ref="Q36:T36"/>
    <mergeCell ref="U36:V36"/>
    <mergeCell ref="W36:X36"/>
    <mergeCell ref="Y36:Z36"/>
    <mergeCell ref="AA36:AB36"/>
    <mergeCell ref="AC36:AD36"/>
    <mergeCell ref="R29:S30"/>
    <mergeCell ref="AB29:AC30"/>
    <mergeCell ref="Q21:R28"/>
    <mergeCell ref="A36:D36"/>
    <mergeCell ref="E36:H36"/>
    <mergeCell ref="I36:L36"/>
    <mergeCell ref="I41:L42"/>
    <mergeCell ref="E37:H38"/>
    <mergeCell ref="I37:L38"/>
    <mergeCell ref="Q53:T54"/>
    <mergeCell ref="A56:D56"/>
    <mergeCell ref="E49:H50"/>
    <mergeCell ref="I49:L50"/>
    <mergeCell ref="E56:H56"/>
    <mergeCell ref="I56:L56"/>
    <mergeCell ref="M56:P56"/>
    <mergeCell ref="Q56:T56"/>
    <mergeCell ref="M49:P50"/>
    <mergeCell ref="Q49:T50"/>
    <mergeCell ref="M36:P36"/>
    <mergeCell ref="E51:H52"/>
    <mergeCell ref="I51:L52"/>
    <mergeCell ref="M51:P52"/>
    <mergeCell ref="E47:H48"/>
    <mergeCell ref="I47:L48"/>
    <mergeCell ref="M37:P38"/>
    <mergeCell ref="E46:H46"/>
    <mergeCell ref="M41:P42"/>
    <mergeCell ref="AC46:AD46"/>
    <mergeCell ref="Q37:T38"/>
    <mergeCell ref="E39:H40"/>
    <mergeCell ref="I39:L40"/>
    <mergeCell ref="M39:P40"/>
    <mergeCell ref="Q39:T40"/>
    <mergeCell ref="W46:X46"/>
    <mergeCell ref="Y46:Z46"/>
    <mergeCell ref="AA46:AB46"/>
    <mergeCell ref="Q47:T48"/>
    <mergeCell ref="U46:V46"/>
    <mergeCell ref="U47:V48"/>
    <mergeCell ref="W47:X48"/>
    <mergeCell ref="Y47:Z48"/>
    <mergeCell ref="AA47:AB48"/>
    <mergeCell ref="E53:H54"/>
    <mergeCell ref="I53:L54"/>
    <mergeCell ref="M53:P54"/>
    <mergeCell ref="A53:D53"/>
    <mergeCell ref="A54:D54"/>
    <mergeCell ref="AC56:AD56"/>
    <mergeCell ref="E57:H58"/>
    <mergeCell ref="I57:L58"/>
    <mergeCell ref="M57:P58"/>
    <mergeCell ref="Q57:T58"/>
    <mergeCell ref="U56:V56"/>
    <mergeCell ref="W56:X56"/>
    <mergeCell ref="Y56:Z56"/>
    <mergeCell ref="AA56:AB56"/>
    <mergeCell ref="Q59:T60"/>
    <mergeCell ref="E61:H62"/>
    <mergeCell ref="I61:L62"/>
    <mergeCell ref="M61:P62"/>
    <mergeCell ref="Q61:T62"/>
    <mergeCell ref="E59:H60"/>
    <mergeCell ref="I59:L60"/>
    <mergeCell ref="M59:P60"/>
    <mergeCell ref="Q63:T64"/>
    <mergeCell ref="E63:H64"/>
    <mergeCell ref="I63:L64"/>
    <mergeCell ref="M63:P64"/>
    <mergeCell ref="AC37:AD38"/>
    <mergeCell ref="U39:V40"/>
    <mergeCell ref="W39:X40"/>
    <mergeCell ref="Y39:Z40"/>
    <mergeCell ref="AA39:AB40"/>
    <mergeCell ref="AC39:AD40"/>
    <mergeCell ref="U37:V38"/>
    <mergeCell ref="W37:X38"/>
    <mergeCell ref="Y37:Z38"/>
    <mergeCell ref="AA37:AB38"/>
    <mergeCell ref="AC41:AD42"/>
    <mergeCell ref="U43:V44"/>
    <mergeCell ref="W43:X44"/>
    <mergeCell ref="Y43:Z44"/>
    <mergeCell ref="AA43:AB44"/>
    <mergeCell ref="AC43:AD44"/>
    <mergeCell ref="U41:V42"/>
    <mergeCell ref="W41:X42"/>
    <mergeCell ref="Y41:Z42"/>
    <mergeCell ref="AA41:AB42"/>
    <mergeCell ref="AC47:AD48"/>
    <mergeCell ref="U49:V50"/>
    <mergeCell ref="W49:X50"/>
    <mergeCell ref="Y49:Z50"/>
    <mergeCell ref="AA49:AB50"/>
    <mergeCell ref="AC49:AD50"/>
    <mergeCell ref="AC51:AD52"/>
    <mergeCell ref="U53:V54"/>
    <mergeCell ref="W53:X54"/>
    <mergeCell ref="Y53:Z54"/>
    <mergeCell ref="AA53:AB54"/>
    <mergeCell ref="AC53:AD54"/>
    <mergeCell ref="U51:V52"/>
    <mergeCell ref="W51:X52"/>
    <mergeCell ref="Y51:Z52"/>
    <mergeCell ref="AA51:AB52"/>
    <mergeCell ref="AC57:AD58"/>
    <mergeCell ref="U59:V60"/>
    <mergeCell ref="W59:X60"/>
    <mergeCell ref="Y59:Z60"/>
    <mergeCell ref="AA59:AB60"/>
    <mergeCell ref="AC59:AD60"/>
    <mergeCell ref="U57:V58"/>
    <mergeCell ref="W57:X58"/>
    <mergeCell ref="Y57:Z58"/>
    <mergeCell ref="AA57:AB58"/>
    <mergeCell ref="AC61:AD62"/>
    <mergeCell ref="U63:V64"/>
    <mergeCell ref="W63:X64"/>
    <mergeCell ref="Y63:Z64"/>
    <mergeCell ref="AA63:AB64"/>
    <mergeCell ref="AC63:AD64"/>
    <mergeCell ref="U61:V62"/>
    <mergeCell ref="W61:X62"/>
    <mergeCell ref="Y61:Z62"/>
    <mergeCell ref="AA61:AB62"/>
    <mergeCell ref="A43:D43"/>
    <mergeCell ref="A44:D44"/>
    <mergeCell ref="A37:D37"/>
    <mergeCell ref="A38:D38"/>
    <mergeCell ref="A39:D39"/>
    <mergeCell ref="A40:D40"/>
    <mergeCell ref="A62:D62"/>
    <mergeCell ref="A63:D63"/>
    <mergeCell ref="A64:D64"/>
    <mergeCell ref="A57:D57"/>
    <mergeCell ref="A58:D58"/>
    <mergeCell ref="A59:D59"/>
    <mergeCell ref="A60:D60"/>
    <mergeCell ref="A61:D61"/>
    <mergeCell ref="A49:D49"/>
    <mergeCell ref="A50:D50"/>
    <mergeCell ref="A51:D51"/>
    <mergeCell ref="A52:D52"/>
    <mergeCell ref="A41:D41"/>
    <mergeCell ref="A42:D42"/>
    <mergeCell ref="L3:S3"/>
    <mergeCell ref="U33:V33"/>
    <mergeCell ref="Y21:Z28"/>
    <mergeCell ref="M21:N28"/>
    <mergeCell ref="U21:V28"/>
    <mergeCell ref="AB8:AB9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8"/>
  <sheetViews>
    <sheetView workbookViewId="0" topLeftCell="A1">
      <selection activeCell="C6" sqref="C6"/>
    </sheetView>
  </sheetViews>
  <sheetFormatPr defaultColWidth="9.00390625" defaultRowHeight="13.5"/>
  <cols>
    <col min="1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3.5">
      <c r="A2" s="34" t="s">
        <v>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14.2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2:48" ht="17.25" customHeight="1" thickBot="1" thickTop="1">
      <c r="L4" s="363" t="s">
        <v>396</v>
      </c>
      <c r="M4" s="364"/>
      <c r="N4" s="364"/>
      <c r="O4" s="364"/>
      <c r="P4" s="364"/>
      <c r="Q4" s="364"/>
      <c r="R4" s="364"/>
      <c r="S4" s="36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U4" s="294"/>
      <c r="AV4" s="294"/>
    </row>
    <row r="5" spans="7:32" ht="9" customHeight="1" thickTop="1">
      <c r="G5" s="294">
        <v>3</v>
      </c>
      <c r="O5" s="162"/>
      <c r="P5" s="4"/>
      <c r="Q5" s="4"/>
      <c r="R5" s="4"/>
      <c r="S5" s="298"/>
      <c r="T5" s="298"/>
      <c r="U5" s="4"/>
      <c r="V5" s="4"/>
      <c r="W5" s="4"/>
      <c r="X5" s="298">
        <v>0</v>
      </c>
      <c r="Y5" s="4"/>
      <c r="Z5" s="4"/>
      <c r="AA5" s="4"/>
      <c r="AB5" s="4"/>
      <c r="AC5" s="4"/>
      <c r="AD5" s="4"/>
      <c r="AE5" s="4"/>
      <c r="AF5" s="4"/>
    </row>
    <row r="6" spans="7:31" ht="10.5" customHeight="1" thickBot="1">
      <c r="G6" s="294"/>
      <c r="H6" s="117"/>
      <c r="O6" s="163"/>
      <c r="P6" s="18"/>
      <c r="Q6" s="4"/>
      <c r="R6" s="4"/>
      <c r="S6" s="4"/>
      <c r="T6" s="18"/>
      <c r="U6" s="4"/>
      <c r="V6" s="4"/>
      <c r="W6" s="28"/>
      <c r="X6" s="298"/>
      <c r="Y6" s="4"/>
      <c r="Z6" s="4"/>
      <c r="AA6" s="4"/>
      <c r="AB6" s="4"/>
      <c r="AC6" s="4"/>
      <c r="AD6" s="4"/>
      <c r="AE6" s="4"/>
    </row>
    <row r="7" spans="3:28" s="40" customFormat="1" ht="10.5" customHeight="1" thickTop="1">
      <c r="C7" s="28"/>
      <c r="D7" s="28"/>
      <c r="E7" s="41"/>
      <c r="F7" s="41"/>
      <c r="G7" s="41"/>
      <c r="H7" s="123"/>
      <c r="I7" s="369">
        <v>3</v>
      </c>
      <c r="J7" s="127"/>
      <c r="K7" s="128"/>
      <c r="L7" s="128"/>
      <c r="M7" s="127"/>
      <c r="N7" s="127"/>
      <c r="O7" s="127"/>
      <c r="P7" s="42"/>
      <c r="Q7" s="42"/>
      <c r="R7" s="42"/>
      <c r="S7" s="32"/>
      <c r="T7" s="32"/>
      <c r="U7" s="42"/>
      <c r="V7" s="370">
        <v>0</v>
      </c>
      <c r="W7" s="137"/>
      <c r="X7" s="41"/>
      <c r="Y7" s="41"/>
      <c r="Z7" s="41"/>
      <c r="AA7" s="117"/>
      <c r="AB7" s="117"/>
    </row>
    <row r="8" spans="3:28" s="40" customFormat="1" ht="10.5" customHeight="1" thickBot="1">
      <c r="C8" s="28"/>
      <c r="D8" s="28"/>
      <c r="E8" s="41"/>
      <c r="F8" s="41"/>
      <c r="G8" s="41"/>
      <c r="H8" s="126"/>
      <c r="I8" s="311"/>
      <c r="J8" s="41"/>
      <c r="K8" s="28"/>
      <c r="L8" s="28"/>
      <c r="M8" s="41"/>
      <c r="N8" s="41"/>
      <c r="O8" s="158"/>
      <c r="P8" s="41"/>
      <c r="Q8" s="41"/>
      <c r="R8" s="41"/>
      <c r="S8" s="28"/>
      <c r="T8" s="28"/>
      <c r="U8" s="28"/>
      <c r="V8" s="298"/>
      <c r="W8" s="134"/>
      <c r="X8" s="41"/>
      <c r="Y8" s="41"/>
      <c r="Z8" s="41"/>
      <c r="AA8" s="117"/>
      <c r="AB8" s="117"/>
    </row>
    <row r="9" spans="3:28" s="40" customFormat="1" ht="10.5" customHeight="1">
      <c r="C9" s="311">
        <v>0</v>
      </c>
      <c r="D9" s="28"/>
      <c r="E9" s="41"/>
      <c r="F9" s="41"/>
      <c r="G9" s="41"/>
      <c r="H9" s="126"/>
      <c r="I9" s="41"/>
      <c r="J9" s="156"/>
      <c r="K9" s="142"/>
      <c r="L9" s="371">
        <v>2</v>
      </c>
      <c r="M9" s="141"/>
      <c r="N9" s="141"/>
      <c r="O9" s="141"/>
      <c r="P9" s="46"/>
      <c r="Q9" s="46"/>
      <c r="R9" s="46"/>
      <c r="S9" s="372">
        <v>0</v>
      </c>
      <c r="T9" s="33"/>
      <c r="U9" s="47"/>
      <c r="V9" s="41"/>
      <c r="W9" s="134"/>
      <c r="X9" s="41"/>
      <c r="Y9" s="41"/>
      <c r="Z9" s="41"/>
      <c r="AA9" s="117"/>
      <c r="AB9" s="336">
        <v>1</v>
      </c>
    </row>
    <row r="10" spans="3:28" s="40" customFormat="1" ht="10.5" customHeight="1" thickBot="1">
      <c r="C10" s="311"/>
      <c r="D10" s="28"/>
      <c r="E10" s="41"/>
      <c r="F10" s="41"/>
      <c r="G10" s="41"/>
      <c r="H10" s="126"/>
      <c r="I10" s="41"/>
      <c r="J10" s="157"/>
      <c r="K10" s="28"/>
      <c r="L10" s="298"/>
      <c r="M10" s="41"/>
      <c r="N10" s="41"/>
      <c r="O10" s="41"/>
      <c r="P10" s="41"/>
      <c r="Q10" s="41"/>
      <c r="R10" s="41"/>
      <c r="S10" s="311"/>
      <c r="T10" s="28"/>
      <c r="U10" s="49"/>
      <c r="V10" s="41"/>
      <c r="W10" s="134"/>
      <c r="X10" s="41"/>
      <c r="Y10" s="41"/>
      <c r="Z10" s="41"/>
      <c r="AA10" s="117"/>
      <c r="AB10" s="336"/>
    </row>
    <row r="11" spans="1:30" s="40" customFormat="1" ht="10.5" customHeight="1" thickTop="1">
      <c r="A11" s="28"/>
      <c r="B11" s="28"/>
      <c r="C11" s="41"/>
      <c r="D11" s="154"/>
      <c r="E11" s="25"/>
      <c r="F11" s="26"/>
      <c r="G11" s="26"/>
      <c r="H11" s="125"/>
      <c r="I11" s="125"/>
      <c r="J11" s="155"/>
      <c r="K11" s="139"/>
      <c r="M11" s="117"/>
      <c r="N11" s="117"/>
      <c r="Q11" s="117"/>
      <c r="R11" s="117"/>
      <c r="S11" s="41"/>
      <c r="T11" s="154"/>
      <c r="U11" s="32"/>
      <c r="V11" s="32"/>
      <c r="W11" s="42"/>
      <c r="X11" s="127"/>
      <c r="Y11" s="128"/>
      <c r="Z11" s="128"/>
      <c r="AA11" s="139"/>
      <c r="AB11" s="41"/>
      <c r="AC11" s="28"/>
      <c r="AD11" s="28"/>
    </row>
    <row r="12" spans="1:30" s="40" customFormat="1" ht="10.5" customHeight="1">
      <c r="A12" s="311">
        <v>3</v>
      </c>
      <c r="B12" s="28"/>
      <c r="C12" s="41"/>
      <c r="D12" s="126"/>
      <c r="E12" s="6"/>
      <c r="F12" s="298">
        <v>0</v>
      </c>
      <c r="G12" s="31"/>
      <c r="H12" s="31"/>
      <c r="I12" s="311">
        <v>6</v>
      </c>
      <c r="J12" s="27"/>
      <c r="K12" s="134"/>
      <c r="M12" s="117"/>
      <c r="N12" s="336">
        <v>0</v>
      </c>
      <c r="Q12" s="294">
        <v>0</v>
      </c>
      <c r="R12" s="117"/>
      <c r="S12" s="41"/>
      <c r="T12" s="126"/>
      <c r="U12" s="28"/>
      <c r="V12" s="298">
        <v>2</v>
      </c>
      <c r="W12" s="41"/>
      <c r="X12" s="41"/>
      <c r="Y12" s="311">
        <v>0</v>
      </c>
      <c r="Z12" s="28"/>
      <c r="AA12" s="134"/>
      <c r="AB12" s="41"/>
      <c r="AC12" s="28"/>
      <c r="AD12" s="298">
        <v>0</v>
      </c>
    </row>
    <row r="13" spans="1:30" s="40" customFormat="1" ht="11.25" customHeight="1" thickBot="1">
      <c r="A13" s="311"/>
      <c r="B13" s="28"/>
      <c r="C13" s="41"/>
      <c r="D13" s="126"/>
      <c r="E13" s="28"/>
      <c r="F13" s="298"/>
      <c r="G13" s="41"/>
      <c r="H13" s="41"/>
      <c r="I13" s="311"/>
      <c r="J13" s="28"/>
      <c r="K13" s="134"/>
      <c r="M13" s="117"/>
      <c r="N13" s="336"/>
      <c r="Q13" s="294"/>
      <c r="R13" s="117"/>
      <c r="S13" s="41"/>
      <c r="T13" s="126"/>
      <c r="U13" s="28"/>
      <c r="V13" s="298"/>
      <c r="W13" s="41"/>
      <c r="X13" s="41"/>
      <c r="Y13" s="311"/>
      <c r="Z13" s="28"/>
      <c r="AA13" s="134"/>
      <c r="AB13" s="41"/>
      <c r="AC13" s="28"/>
      <c r="AD13" s="298"/>
    </row>
    <row r="14" spans="1:31" ht="10.5" customHeight="1" thickTop="1">
      <c r="A14" s="7"/>
      <c r="B14" s="120"/>
      <c r="C14" s="121"/>
      <c r="D14" s="9"/>
      <c r="E14" s="11"/>
      <c r="F14" s="7"/>
      <c r="G14" s="7"/>
      <c r="H14" s="10"/>
      <c r="I14" s="10"/>
      <c r="J14" s="120"/>
      <c r="K14" s="121"/>
      <c r="L14" s="9"/>
      <c r="M14" s="11"/>
      <c r="N14" s="7"/>
      <c r="O14" s="7"/>
      <c r="P14" s="7"/>
      <c r="Q14" s="7"/>
      <c r="R14" s="8"/>
      <c r="S14" s="9"/>
      <c r="T14" s="121"/>
      <c r="U14" s="135"/>
      <c r="V14" s="7"/>
      <c r="W14" s="7"/>
      <c r="X14" s="7"/>
      <c r="Y14" s="7"/>
      <c r="Z14" s="120"/>
      <c r="AA14" s="373" t="s">
        <v>436</v>
      </c>
      <c r="AB14" s="9"/>
      <c r="AC14" s="11"/>
      <c r="AD14" s="7"/>
      <c r="AE14" s="7"/>
    </row>
    <row r="15" spans="1:31" ht="10.5" customHeight="1">
      <c r="A15" s="7"/>
      <c r="B15" s="122"/>
      <c r="C15" s="10"/>
      <c r="D15" s="10"/>
      <c r="E15" s="13"/>
      <c r="F15" s="7"/>
      <c r="G15" s="7"/>
      <c r="H15" s="10"/>
      <c r="I15" s="10"/>
      <c r="J15" s="122"/>
      <c r="K15" s="10"/>
      <c r="L15" s="10"/>
      <c r="M15" s="13"/>
      <c r="N15" s="7"/>
      <c r="O15" s="7"/>
      <c r="P15" s="7"/>
      <c r="Q15" s="7"/>
      <c r="R15" s="12"/>
      <c r="S15" s="10"/>
      <c r="T15" s="10"/>
      <c r="U15" s="136"/>
      <c r="V15" s="7"/>
      <c r="W15" s="7"/>
      <c r="X15" s="7"/>
      <c r="Y15" s="7"/>
      <c r="Z15" s="122"/>
      <c r="AA15" s="10"/>
      <c r="AB15" s="10"/>
      <c r="AC15" s="13"/>
      <c r="AD15" s="7"/>
      <c r="AE15" s="7"/>
    </row>
    <row r="16" spans="1:31" ht="10.5" customHeight="1">
      <c r="A16" s="7"/>
      <c r="B16" s="122"/>
      <c r="C16" s="10"/>
      <c r="D16" s="10"/>
      <c r="E16" s="13"/>
      <c r="F16" s="7"/>
      <c r="G16" s="7"/>
      <c r="H16" s="10"/>
      <c r="I16" s="10"/>
      <c r="J16" s="133"/>
      <c r="K16" s="131"/>
      <c r="L16" s="131"/>
      <c r="M16" s="132"/>
      <c r="N16" s="7"/>
      <c r="O16" s="7"/>
      <c r="P16" s="7"/>
      <c r="Q16" s="7"/>
      <c r="R16" s="12"/>
      <c r="S16" s="10"/>
      <c r="T16" s="10"/>
      <c r="U16" s="136"/>
      <c r="V16" s="7"/>
      <c r="W16" s="7"/>
      <c r="X16" s="7"/>
      <c r="Y16" s="7"/>
      <c r="Z16" s="122"/>
      <c r="AA16" s="10"/>
      <c r="AB16" s="10"/>
      <c r="AC16" s="13"/>
      <c r="AD16" s="7"/>
      <c r="AE16" s="7"/>
    </row>
    <row r="17" spans="1:31" ht="10.5" customHeight="1">
      <c r="A17" s="320" t="s">
        <v>123</v>
      </c>
      <c r="B17" s="321"/>
      <c r="C17" s="94"/>
      <c r="D17" s="7"/>
      <c r="E17" s="320" t="s">
        <v>124</v>
      </c>
      <c r="F17" s="321"/>
      <c r="G17" s="95"/>
      <c r="H17" s="95"/>
      <c r="I17" s="320" t="s">
        <v>125</v>
      </c>
      <c r="J17" s="321"/>
      <c r="K17" s="7"/>
      <c r="L17" s="7"/>
      <c r="M17" s="320" t="s">
        <v>126</v>
      </c>
      <c r="N17" s="321"/>
      <c r="O17" s="96"/>
      <c r="P17" s="7"/>
      <c r="Q17" s="320" t="s">
        <v>127</v>
      </c>
      <c r="R17" s="321"/>
      <c r="S17" s="7"/>
      <c r="T17" s="7"/>
      <c r="U17" s="320" t="s">
        <v>128</v>
      </c>
      <c r="V17" s="321"/>
      <c r="W17" s="7"/>
      <c r="X17" s="7"/>
      <c r="Y17" s="320" t="s">
        <v>129</v>
      </c>
      <c r="Z17" s="321"/>
      <c r="AA17" s="7"/>
      <c r="AB17" s="7"/>
      <c r="AC17" s="320" t="s">
        <v>130</v>
      </c>
      <c r="AD17" s="321"/>
      <c r="AE17" s="16"/>
    </row>
    <row r="18" spans="1:31" ht="10.5" customHeight="1">
      <c r="A18" s="321"/>
      <c r="B18" s="321"/>
      <c r="C18" s="94"/>
      <c r="D18" s="7"/>
      <c r="E18" s="321"/>
      <c r="F18" s="321"/>
      <c r="G18" s="95"/>
      <c r="H18" s="95"/>
      <c r="I18" s="321"/>
      <c r="J18" s="321"/>
      <c r="K18" s="7"/>
      <c r="L18" s="7"/>
      <c r="M18" s="321"/>
      <c r="N18" s="321"/>
      <c r="O18" s="96"/>
      <c r="P18" s="7"/>
      <c r="Q18" s="321"/>
      <c r="R18" s="321"/>
      <c r="S18" s="7"/>
      <c r="T18" s="7"/>
      <c r="U18" s="321"/>
      <c r="V18" s="321"/>
      <c r="W18" s="7"/>
      <c r="X18" s="7"/>
      <c r="Y18" s="321"/>
      <c r="Z18" s="321"/>
      <c r="AA18" s="7"/>
      <c r="AB18" s="7"/>
      <c r="AC18" s="321"/>
      <c r="AD18" s="321"/>
      <c r="AE18" s="16"/>
    </row>
    <row r="19" spans="1:31" ht="10.5" customHeight="1">
      <c r="A19" s="321"/>
      <c r="B19" s="321"/>
      <c r="C19" s="94"/>
      <c r="D19" s="7"/>
      <c r="E19" s="321"/>
      <c r="F19" s="321"/>
      <c r="G19" s="95"/>
      <c r="H19" s="95"/>
      <c r="I19" s="321"/>
      <c r="J19" s="321"/>
      <c r="K19" s="7"/>
      <c r="L19" s="7"/>
      <c r="M19" s="321"/>
      <c r="N19" s="321"/>
      <c r="O19" s="96"/>
      <c r="P19" s="7"/>
      <c r="Q19" s="321"/>
      <c r="R19" s="321"/>
      <c r="S19" s="7"/>
      <c r="T19" s="7"/>
      <c r="U19" s="321"/>
      <c r="V19" s="321"/>
      <c r="W19" s="7"/>
      <c r="X19" s="7"/>
      <c r="Y19" s="321"/>
      <c r="Z19" s="321"/>
      <c r="AA19" s="7"/>
      <c r="AB19" s="7"/>
      <c r="AC19" s="321"/>
      <c r="AD19" s="321"/>
      <c r="AE19" s="16"/>
    </row>
    <row r="20" spans="1:31" ht="10.5" customHeight="1">
      <c r="A20" s="321"/>
      <c r="B20" s="321"/>
      <c r="C20" s="94"/>
      <c r="D20" s="7"/>
      <c r="E20" s="321"/>
      <c r="F20" s="321"/>
      <c r="G20" s="95"/>
      <c r="H20" s="95"/>
      <c r="I20" s="321"/>
      <c r="J20" s="321"/>
      <c r="K20" s="7"/>
      <c r="L20" s="7"/>
      <c r="M20" s="321"/>
      <c r="N20" s="321"/>
      <c r="O20" s="96"/>
      <c r="P20" s="7"/>
      <c r="Q20" s="321"/>
      <c r="R20" s="321"/>
      <c r="S20" s="7"/>
      <c r="T20" s="7"/>
      <c r="U20" s="321"/>
      <c r="V20" s="321"/>
      <c r="W20" s="7"/>
      <c r="X20" s="7"/>
      <c r="Y20" s="321"/>
      <c r="Z20" s="321"/>
      <c r="AA20" s="7"/>
      <c r="AB20" s="7"/>
      <c r="AC20" s="321"/>
      <c r="AD20" s="321"/>
      <c r="AE20" s="16"/>
    </row>
    <row r="21" spans="1:31" ht="10.5" customHeight="1">
      <c r="A21" s="322"/>
      <c r="B21" s="322"/>
      <c r="C21" s="94"/>
      <c r="D21" s="7"/>
      <c r="E21" s="322"/>
      <c r="F21" s="322"/>
      <c r="G21" s="95"/>
      <c r="H21" s="95"/>
      <c r="I21" s="322"/>
      <c r="J21" s="322"/>
      <c r="K21" s="7"/>
      <c r="L21" s="7"/>
      <c r="M21" s="322"/>
      <c r="N21" s="322"/>
      <c r="O21" s="96"/>
      <c r="P21" s="7"/>
      <c r="Q21" s="322"/>
      <c r="R21" s="322"/>
      <c r="S21" s="7"/>
      <c r="T21" s="7"/>
      <c r="U21" s="322"/>
      <c r="V21" s="322"/>
      <c r="W21" s="7"/>
      <c r="X21" s="7"/>
      <c r="Y21" s="322"/>
      <c r="Z21" s="322"/>
      <c r="AA21" s="7"/>
      <c r="AB21" s="7"/>
      <c r="AC21" s="322"/>
      <c r="AD21" s="322"/>
      <c r="AE21" s="16"/>
    </row>
    <row r="22" spans="1:31" ht="10.5" customHeight="1">
      <c r="A22" s="305" t="s">
        <v>375</v>
      </c>
      <c r="B22" s="306"/>
      <c r="C22" s="14"/>
      <c r="D22" s="17"/>
      <c r="E22" s="299" t="s">
        <v>376</v>
      </c>
      <c r="F22" s="300"/>
      <c r="G22" s="14"/>
      <c r="H22" s="14"/>
      <c r="I22" s="330" t="s">
        <v>377</v>
      </c>
      <c r="J22" s="331"/>
      <c r="K22" s="14"/>
      <c r="L22" s="17"/>
      <c r="M22" s="305" t="s">
        <v>378</v>
      </c>
      <c r="N22" s="306"/>
      <c r="O22" s="14"/>
      <c r="P22" s="14"/>
      <c r="Q22" s="323" t="s">
        <v>379</v>
      </c>
      <c r="R22" s="324"/>
      <c r="S22" s="14"/>
      <c r="T22" s="17"/>
      <c r="U22" s="329" t="s">
        <v>380</v>
      </c>
      <c r="V22" s="324"/>
      <c r="W22" s="17"/>
      <c r="X22" s="14"/>
      <c r="Y22" s="305" t="s">
        <v>336</v>
      </c>
      <c r="Z22" s="306"/>
      <c r="AA22" s="14"/>
      <c r="AB22" s="14"/>
      <c r="AC22" s="329" t="s">
        <v>381</v>
      </c>
      <c r="AD22" s="324"/>
      <c r="AE22" s="14"/>
    </row>
    <row r="23" spans="1:31" ht="10.5" customHeight="1">
      <c r="A23" s="307"/>
      <c r="B23" s="308"/>
      <c r="C23" s="14"/>
      <c r="D23" s="17"/>
      <c r="E23" s="301"/>
      <c r="F23" s="302"/>
      <c r="G23" s="14"/>
      <c r="H23" s="14"/>
      <c r="I23" s="332"/>
      <c r="J23" s="333"/>
      <c r="K23" s="14"/>
      <c r="L23" s="17"/>
      <c r="M23" s="307"/>
      <c r="N23" s="308"/>
      <c r="O23" s="14"/>
      <c r="P23" s="14"/>
      <c r="Q23" s="325"/>
      <c r="R23" s="326"/>
      <c r="S23" s="14"/>
      <c r="T23" s="14"/>
      <c r="U23" s="325"/>
      <c r="V23" s="326"/>
      <c r="W23" s="14"/>
      <c r="X23" s="14"/>
      <c r="Y23" s="307"/>
      <c r="Z23" s="308"/>
      <c r="AA23" s="14"/>
      <c r="AB23" s="14"/>
      <c r="AC23" s="325"/>
      <c r="AD23" s="326"/>
      <c r="AE23" s="14"/>
    </row>
    <row r="24" spans="1:31" ht="10.5" customHeight="1">
      <c r="A24" s="307"/>
      <c r="B24" s="308"/>
      <c r="C24" s="14"/>
      <c r="D24" s="17"/>
      <c r="E24" s="301"/>
      <c r="F24" s="302"/>
      <c r="G24" s="14"/>
      <c r="H24" s="14"/>
      <c r="I24" s="332"/>
      <c r="J24" s="333"/>
      <c r="K24" s="14"/>
      <c r="L24" s="17"/>
      <c r="M24" s="307"/>
      <c r="N24" s="308"/>
      <c r="O24" s="14"/>
      <c r="P24" s="14"/>
      <c r="Q24" s="325"/>
      <c r="R24" s="326"/>
      <c r="S24" s="14"/>
      <c r="T24" s="14"/>
      <c r="U24" s="325"/>
      <c r="V24" s="326"/>
      <c r="W24" s="14"/>
      <c r="X24" s="14"/>
      <c r="Y24" s="307"/>
      <c r="Z24" s="308"/>
      <c r="AA24" s="14"/>
      <c r="AB24" s="14"/>
      <c r="AC24" s="325"/>
      <c r="AD24" s="326"/>
      <c r="AE24" s="14"/>
    </row>
    <row r="25" spans="1:31" ht="10.5" customHeight="1">
      <c r="A25" s="307"/>
      <c r="B25" s="308"/>
      <c r="C25" s="14"/>
      <c r="D25" s="17"/>
      <c r="E25" s="301"/>
      <c r="F25" s="302"/>
      <c r="G25" s="14"/>
      <c r="H25" s="14"/>
      <c r="I25" s="332"/>
      <c r="J25" s="333"/>
      <c r="K25" s="14"/>
      <c r="L25" s="17"/>
      <c r="M25" s="307"/>
      <c r="N25" s="308"/>
      <c r="O25" s="14"/>
      <c r="P25" s="14"/>
      <c r="Q25" s="325"/>
      <c r="R25" s="326"/>
      <c r="S25" s="14"/>
      <c r="T25" s="14"/>
      <c r="U25" s="325"/>
      <c r="V25" s="326"/>
      <c r="W25" s="14"/>
      <c r="X25" s="14"/>
      <c r="Y25" s="307"/>
      <c r="Z25" s="308"/>
      <c r="AA25" s="14"/>
      <c r="AB25" s="14"/>
      <c r="AC25" s="325"/>
      <c r="AD25" s="326"/>
      <c r="AE25" s="14"/>
    </row>
    <row r="26" spans="1:31" ht="10.5" customHeight="1">
      <c r="A26" s="307"/>
      <c r="B26" s="308"/>
      <c r="C26" s="14"/>
      <c r="D26" s="17"/>
      <c r="E26" s="301"/>
      <c r="F26" s="302"/>
      <c r="G26" s="14"/>
      <c r="H26" s="14"/>
      <c r="I26" s="332"/>
      <c r="J26" s="333"/>
      <c r="K26" s="14"/>
      <c r="L26" s="17"/>
      <c r="M26" s="307"/>
      <c r="N26" s="308"/>
      <c r="O26" s="14"/>
      <c r="P26" s="14"/>
      <c r="Q26" s="325"/>
      <c r="R26" s="326"/>
      <c r="S26" s="14"/>
      <c r="T26" s="14"/>
      <c r="U26" s="325"/>
      <c r="V26" s="326"/>
      <c r="W26" s="14"/>
      <c r="X26" s="14"/>
      <c r="Y26" s="307"/>
      <c r="Z26" s="308"/>
      <c r="AA26" s="14"/>
      <c r="AB26" s="14"/>
      <c r="AC26" s="325"/>
      <c r="AD26" s="326"/>
      <c r="AE26" s="14"/>
    </row>
    <row r="27" spans="1:31" ht="10.5" customHeight="1">
      <c r="A27" s="307"/>
      <c r="B27" s="308"/>
      <c r="C27" s="14"/>
      <c r="D27" s="17"/>
      <c r="E27" s="301"/>
      <c r="F27" s="302"/>
      <c r="G27" s="14"/>
      <c r="H27" s="14"/>
      <c r="I27" s="332"/>
      <c r="J27" s="333"/>
      <c r="K27" s="14"/>
      <c r="L27" s="17"/>
      <c r="M27" s="307"/>
      <c r="N27" s="308"/>
      <c r="O27" s="14"/>
      <c r="P27" s="14"/>
      <c r="Q27" s="325"/>
      <c r="R27" s="326"/>
      <c r="S27" s="14"/>
      <c r="T27" s="14"/>
      <c r="U27" s="325"/>
      <c r="V27" s="326"/>
      <c r="W27" s="14"/>
      <c r="X27" s="14"/>
      <c r="Y27" s="307"/>
      <c r="Z27" s="308"/>
      <c r="AA27" s="14"/>
      <c r="AB27" s="14"/>
      <c r="AC27" s="325"/>
      <c r="AD27" s="326"/>
      <c r="AE27" s="14"/>
    </row>
    <row r="28" spans="1:31" ht="10.5" customHeight="1">
      <c r="A28" s="307"/>
      <c r="B28" s="308"/>
      <c r="C28" s="14"/>
      <c r="D28" s="17"/>
      <c r="E28" s="301"/>
      <c r="F28" s="302"/>
      <c r="G28" s="14"/>
      <c r="H28" s="14"/>
      <c r="I28" s="332"/>
      <c r="J28" s="333"/>
      <c r="K28" s="14"/>
      <c r="L28" s="17"/>
      <c r="M28" s="307"/>
      <c r="N28" s="308"/>
      <c r="O28" s="14"/>
      <c r="P28" s="14"/>
      <c r="Q28" s="325"/>
      <c r="R28" s="326"/>
      <c r="S28" s="14"/>
      <c r="T28" s="14"/>
      <c r="U28" s="325"/>
      <c r="V28" s="326"/>
      <c r="W28" s="14"/>
      <c r="X28" s="14"/>
      <c r="Y28" s="307"/>
      <c r="Z28" s="308"/>
      <c r="AA28" s="14"/>
      <c r="AB28" s="14"/>
      <c r="AC28" s="325"/>
      <c r="AD28" s="326"/>
      <c r="AE28" s="14"/>
    </row>
    <row r="29" spans="1:31" ht="10.5" customHeight="1">
      <c r="A29" s="309"/>
      <c r="B29" s="310"/>
      <c r="C29" s="14"/>
      <c r="D29" s="17"/>
      <c r="E29" s="303"/>
      <c r="F29" s="304"/>
      <c r="G29" s="14"/>
      <c r="H29" s="14"/>
      <c r="I29" s="334"/>
      <c r="J29" s="335"/>
      <c r="K29" s="14"/>
      <c r="L29" s="17"/>
      <c r="M29" s="309"/>
      <c r="N29" s="310"/>
      <c r="O29" s="14"/>
      <c r="P29" s="14"/>
      <c r="Q29" s="327"/>
      <c r="R29" s="328"/>
      <c r="S29" s="14"/>
      <c r="T29" s="14"/>
      <c r="U29" s="327"/>
      <c r="V29" s="328"/>
      <c r="W29" s="14"/>
      <c r="X29" s="14"/>
      <c r="Y29" s="309"/>
      <c r="Z29" s="310"/>
      <c r="AA29" s="14"/>
      <c r="AB29" s="14"/>
      <c r="AC29" s="327"/>
      <c r="AD29" s="328"/>
      <c r="AE29" s="14"/>
    </row>
    <row r="30" spans="2:29" s="40" customFormat="1" ht="10.5" customHeight="1">
      <c r="B30" s="294"/>
      <c r="C30" s="311"/>
      <c r="D30" s="126"/>
      <c r="E30" s="41"/>
      <c r="F30" s="41"/>
      <c r="G30" s="41"/>
      <c r="H30" s="41"/>
      <c r="I30" s="41"/>
      <c r="J30" s="41"/>
      <c r="K30" s="44"/>
      <c r="L30" s="298"/>
      <c r="M30" s="298"/>
      <c r="R30" s="294"/>
      <c r="S30" s="311"/>
      <c r="T30" s="43"/>
      <c r="U30" s="41"/>
      <c r="V30" s="41"/>
      <c r="W30" s="41"/>
      <c r="X30" s="41"/>
      <c r="Y30" s="41"/>
      <c r="Z30" s="41"/>
      <c r="AA30" s="134"/>
      <c r="AB30" s="298"/>
      <c r="AC30" s="298"/>
    </row>
    <row r="31" spans="2:29" s="40" customFormat="1" ht="10.5" customHeight="1" thickBot="1">
      <c r="B31" s="294"/>
      <c r="C31" s="311"/>
      <c r="D31" s="140"/>
      <c r="E31" s="145"/>
      <c r="F31" s="145"/>
      <c r="G31" s="145"/>
      <c r="H31" s="51"/>
      <c r="I31" s="51"/>
      <c r="J31" s="51"/>
      <c r="K31" s="52"/>
      <c r="L31" s="298"/>
      <c r="M31" s="298"/>
      <c r="R31" s="294"/>
      <c r="S31" s="311"/>
      <c r="T31" s="50"/>
      <c r="U31" s="51"/>
      <c r="V31" s="51"/>
      <c r="W31" s="51"/>
      <c r="X31" s="145"/>
      <c r="Y31" s="145"/>
      <c r="Z31" s="145"/>
      <c r="AA31" s="161"/>
      <c r="AB31" s="298"/>
      <c r="AC31" s="298"/>
    </row>
    <row r="32" spans="3:59" ht="10.5" customHeight="1" thickTop="1">
      <c r="C32" s="356">
        <v>3</v>
      </c>
      <c r="D32" s="4"/>
      <c r="E32" s="4"/>
      <c r="F32" s="4"/>
      <c r="G32" s="4"/>
      <c r="H32" s="160"/>
      <c r="I32" s="4"/>
      <c r="J32" s="165"/>
      <c r="K32" s="28"/>
      <c r="L32" s="357">
        <v>0</v>
      </c>
      <c r="M32" s="4"/>
      <c r="N32" s="4"/>
      <c r="O32" s="4"/>
      <c r="P32" s="4"/>
      <c r="Q32" s="4"/>
      <c r="R32" s="4"/>
      <c r="S32" s="361">
        <v>0</v>
      </c>
      <c r="T32" s="4"/>
      <c r="U32" s="36"/>
      <c r="V32" s="4"/>
      <c r="W32" s="162"/>
      <c r="X32" s="4"/>
      <c r="Y32" s="4"/>
      <c r="Z32" s="4"/>
      <c r="AA32" s="28"/>
      <c r="AB32" s="357">
        <v>4</v>
      </c>
      <c r="AJ32" s="4"/>
      <c r="AK32" s="4"/>
      <c r="AL32" s="4"/>
      <c r="AM32" s="4"/>
      <c r="AN32" s="4"/>
      <c r="AO32" s="4"/>
      <c r="AP32" s="4"/>
      <c r="AQ32" s="4"/>
      <c r="AZ32" s="4"/>
      <c r="BA32" s="4"/>
      <c r="BB32" s="4"/>
      <c r="BC32" s="4"/>
      <c r="BD32" s="4"/>
      <c r="BE32" s="4"/>
      <c r="BF32" s="4"/>
      <c r="BG32" s="4"/>
    </row>
    <row r="33" spans="3:59" ht="10.5" customHeight="1" thickBot="1">
      <c r="C33" s="356"/>
      <c r="D33" s="4"/>
      <c r="E33" s="4"/>
      <c r="F33" s="4"/>
      <c r="G33" s="4"/>
      <c r="H33" s="129"/>
      <c r="I33" s="4"/>
      <c r="J33" s="166"/>
      <c r="K33" s="147"/>
      <c r="L33" s="374"/>
      <c r="M33" s="147"/>
      <c r="N33" s="147"/>
      <c r="O33" s="147"/>
      <c r="P33" s="38"/>
      <c r="Q33" s="38"/>
      <c r="R33" s="38"/>
      <c r="S33" s="375"/>
      <c r="T33" s="38"/>
      <c r="U33" s="39"/>
      <c r="V33" s="4"/>
      <c r="W33" s="162"/>
      <c r="X33" s="4"/>
      <c r="Y33" s="4"/>
      <c r="Z33" s="4"/>
      <c r="AA33" s="4"/>
      <c r="AB33" s="357"/>
      <c r="AJ33" s="4"/>
      <c r="AK33" s="4"/>
      <c r="AL33" s="4"/>
      <c r="AM33" s="4"/>
      <c r="AN33" s="4"/>
      <c r="AO33" s="4"/>
      <c r="AP33" s="4"/>
      <c r="AQ33" s="4"/>
      <c r="AZ33" s="4"/>
      <c r="BA33" s="4"/>
      <c r="BB33" s="4"/>
      <c r="BC33" s="4"/>
      <c r="BD33" s="4"/>
      <c r="BE33" s="4"/>
      <c r="BF33" s="4"/>
      <c r="BG33" s="4"/>
    </row>
    <row r="34" spans="8:23" ht="13.5" customHeight="1" thickBot="1">
      <c r="H34" s="130"/>
      <c r="I34" s="119">
        <v>1</v>
      </c>
      <c r="J34" s="18"/>
      <c r="K34" s="18"/>
      <c r="L34" s="18"/>
      <c r="M34" s="18"/>
      <c r="N34" s="18"/>
      <c r="O34" s="167"/>
      <c r="P34" s="168"/>
      <c r="Q34" s="151"/>
      <c r="R34" s="151"/>
      <c r="S34" s="151"/>
      <c r="T34" s="151"/>
      <c r="U34" s="318">
        <v>0</v>
      </c>
      <c r="V34" s="318"/>
      <c r="W34" s="163"/>
    </row>
    <row r="35" spans="7:24" ht="13.5" customHeight="1" thickTop="1">
      <c r="G35" s="118">
        <v>1</v>
      </c>
      <c r="H35" s="4"/>
      <c r="I35" s="4"/>
      <c r="J35" s="4"/>
      <c r="K35" s="4"/>
      <c r="L35" s="4"/>
      <c r="M35" s="4"/>
      <c r="N35" s="4"/>
      <c r="O35" s="4"/>
      <c r="P35" s="164"/>
      <c r="Q35" s="4"/>
      <c r="R35" s="4"/>
      <c r="S35" s="4"/>
      <c r="T35" s="4"/>
      <c r="U35" s="4"/>
      <c r="V35" s="4"/>
      <c r="W35" s="28"/>
      <c r="X35" s="27">
        <v>5</v>
      </c>
    </row>
    <row r="36" spans="7:24" ht="13.5" customHeight="1">
      <c r="G36" s="11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108"/>
      <c r="X36" s="108"/>
    </row>
    <row r="37" spans="7:24" ht="13.5" customHeight="1">
      <c r="G37" s="11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08"/>
      <c r="X37" s="108"/>
    </row>
    <row r="38" spans="7:24" ht="13.5" customHeight="1">
      <c r="G38" s="11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108"/>
      <c r="X38" s="108"/>
    </row>
    <row r="39" ht="13.5" customHeight="1">
      <c r="A39" s="1" t="s">
        <v>131</v>
      </c>
    </row>
    <row r="40" spans="1:30" ht="16.5" customHeight="1">
      <c r="A40" s="278"/>
      <c r="B40" s="280"/>
      <c r="C40" s="280"/>
      <c r="D40" s="279"/>
      <c r="E40" s="282" t="s">
        <v>382</v>
      </c>
      <c r="F40" s="282"/>
      <c r="G40" s="282"/>
      <c r="H40" s="282"/>
      <c r="I40" s="283" t="s">
        <v>383</v>
      </c>
      <c r="J40" s="283"/>
      <c r="K40" s="283"/>
      <c r="L40" s="283"/>
      <c r="M40" s="282" t="s">
        <v>319</v>
      </c>
      <c r="N40" s="282"/>
      <c r="O40" s="282"/>
      <c r="P40" s="282"/>
      <c r="Q40" s="281" t="s">
        <v>384</v>
      </c>
      <c r="R40" s="281"/>
      <c r="S40" s="281"/>
      <c r="T40" s="281"/>
      <c r="U40" s="278" t="s">
        <v>32</v>
      </c>
      <c r="V40" s="279"/>
      <c r="W40" s="278" t="s">
        <v>34</v>
      </c>
      <c r="X40" s="279"/>
      <c r="Y40" s="278" t="s">
        <v>33</v>
      </c>
      <c r="Z40" s="279"/>
      <c r="AA40" s="278" t="s">
        <v>35</v>
      </c>
      <c r="AB40" s="279"/>
      <c r="AC40" s="278" t="s">
        <v>36</v>
      </c>
      <c r="AD40" s="279"/>
    </row>
    <row r="41" spans="1:30" ht="16.5" customHeight="1">
      <c r="A41" s="245" t="s">
        <v>133</v>
      </c>
      <c r="B41" s="246"/>
      <c r="C41" s="246"/>
      <c r="D41" s="247"/>
      <c r="E41" s="264"/>
      <c r="F41" s="265"/>
      <c r="G41" s="265"/>
      <c r="H41" s="266"/>
      <c r="I41" s="270" t="s">
        <v>360</v>
      </c>
      <c r="J41" s="271"/>
      <c r="K41" s="271"/>
      <c r="L41" s="272"/>
      <c r="M41" s="270" t="s">
        <v>361</v>
      </c>
      <c r="N41" s="271"/>
      <c r="O41" s="271"/>
      <c r="P41" s="272"/>
      <c r="Q41" s="260" t="s">
        <v>389</v>
      </c>
      <c r="R41" s="276"/>
      <c r="S41" s="276"/>
      <c r="T41" s="261"/>
      <c r="U41" s="260" t="s">
        <v>347</v>
      </c>
      <c r="V41" s="261"/>
      <c r="W41" s="260" t="s">
        <v>347</v>
      </c>
      <c r="X41" s="261"/>
      <c r="Y41" s="260" t="s">
        <v>392</v>
      </c>
      <c r="Z41" s="261"/>
      <c r="AA41" s="260" t="s">
        <v>366</v>
      </c>
      <c r="AB41" s="261"/>
      <c r="AC41" s="260" t="s">
        <v>347</v>
      </c>
      <c r="AD41" s="261"/>
    </row>
    <row r="42" spans="1:30" s="40" customFormat="1" ht="16.5" customHeight="1">
      <c r="A42" s="248" t="s">
        <v>382</v>
      </c>
      <c r="B42" s="249"/>
      <c r="C42" s="249"/>
      <c r="D42" s="250"/>
      <c r="E42" s="267"/>
      <c r="F42" s="268"/>
      <c r="G42" s="268"/>
      <c r="H42" s="269"/>
      <c r="I42" s="273"/>
      <c r="J42" s="274"/>
      <c r="K42" s="274"/>
      <c r="L42" s="275"/>
      <c r="M42" s="273"/>
      <c r="N42" s="274"/>
      <c r="O42" s="274"/>
      <c r="P42" s="275"/>
      <c r="Q42" s="262"/>
      <c r="R42" s="277"/>
      <c r="S42" s="277"/>
      <c r="T42" s="263"/>
      <c r="U42" s="262"/>
      <c r="V42" s="263"/>
      <c r="W42" s="262"/>
      <c r="X42" s="263"/>
      <c r="Y42" s="262"/>
      <c r="Z42" s="263"/>
      <c r="AA42" s="262"/>
      <c r="AB42" s="263"/>
      <c r="AC42" s="262"/>
      <c r="AD42" s="263"/>
    </row>
    <row r="43" spans="1:30" s="40" customFormat="1" ht="16.5" customHeight="1">
      <c r="A43" s="245" t="s">
        <v>134</v>
      </c>
      <c r="B43" s="246"/>
      <c r="C43" s="246"/>
      <c r="D43" s="247"/>
      <c r="E43" s="270" t="s">
        <v>359</v>
      </c>
      <c r="F43" s="271"/>
      <c r="G43" s="271"/>
      <c r="H43" s="272"/>
      <c r="I43" s="264"/>
      <c r="J43" s="265"/>
      <c r="K43" s="265"/>
      <c r="L43" s="266"/>
      <c r="M43" s="270" t="s">
        <v>341</v>
      </c>
      <c r="N43" s="271"/>
      <c r="O43" s="271"/>
      <c r="P43" s="272"/>
      <c r="Q43" s="270" t="s">
        <v>388</v>
      </c>
      <c r="R43" s="271"/>
      <c r="S43" s="271"/>
      <c r="T43" s="272"/>
      <c r="U43" s="260" t="s">
        <v>364</v>
      </c>
      <c r="V43" s="261"/>
      <c r="W43" s="260" t="s">
        <v>371</v>
      </c>
      <c r="X43" s="261"/>
      <c r="Y43" s="260" t="s">
        <v>365</v>
      </c>
      <c r="Z43" s="261"/>
      <c r="AA43" s="260" t="s">
        <v>394</v>
      </c>
      <c r="AB43" s="261"/>
      <c r="AC43" s="260" t="s">
        <v>352</v>
      </c>
      <c r="AD43" s="261"/>
    </row>
    <row r="44" spans="1:30" s="40" customFormat="1" ht="16.5" customHeight="1">
      <c r="A44" s="254" t="s">
        <v>383</v>
      </c>
      <c r="B44" s="255"/>
      <c r="C44" s="255"/>
      <c r="D44" s="256"/>
      <c r="E44" s="273"/>
      <c r="F44" s="274"/>
      <c r="G44" s="274"/>
      <c r="H44" s="275"/>
      <c r="I44" s="267"/>
      <c r="J44" s="268"/>
      <c r="K44" s="268"/>
      <c r="L44" s="269"/>
      <c r="M44" s="273"/>
      <c r="N44" s="274"/>
      <c r="O44" s="274"/>
      <c r="P44" s="275"/>
      <c r="Q44" s="273"/>
      <c r="R44" s="274"/>
      <c r="S44" s="274"/>
      <c r="T44" s="275"/>
      <c r="U44" s="262"/>
      <c r="V44" s="263"/>
      <c r="W44" s="262"/>
      <c r="X44" s="263"/>
      <c r="Y44" s="262"/>
      <c r="Z44" s="263"/>
      <c r="AA44" s="262"/>
      <c r="AB44" s="263"/>
      <c r="AC44" s="262"/>
      <c r="AD44" s="263"/>
    </row>
    <row r="45" spans="1:30" s="40" customFormat="1" ht="16.5" customHeight="1">
      <c r="A45" s="245" t="s">
        <v>137</v>
      </c>
      <c r="B45" s="246"/>
      <c r="C45" s="246"/>
      <c r="D45" s="247"/>
      <c r="E45" s="270" t="s">
        <v>362</v>
      </c>
      <c r="F45" s="271"/>
      <c r="G45" s="271"/>
      <c r="H45" s="272"/>
      <c r="I45" s="270" t="s">
        <v>341</v>
      </c>
      <c r="J45" s="271"/>
      <c r="K45" s="271"/>
      <c r="L45" s="272"/>
      <c r="M45" s="264"/>
      <c r="N45" s="265"/>
      <c r="O45" s="265"/>
      <c r="P45" s="266"/>
      <c r="Q45" s="260" t="s">
        <v>390</v>
      </c>
      <c r="R45" s="276"/>
      <c r="S45" s="276"/>
      <c r="T45" s="261"/>
      <c r="U45" s="260" t="s">
        <v>391</v>
      </c>
      <c r="V45" s="261"/>
      <c r="W45" s="260" t="s">
        <v>392</v>
      </c>
      <c r="X45" s="261"/>
      <c r="Y45" s="260" t="s">
        <v>352</v>
      </c>
      <c r="Z45" s="261"/>
      <c r="AA45" s="260" t="s">
        <v>367</v>
      </c>
      <c r="AB45" s="261"/>
      <c r="AC45" s="260" t="s">
        <v>349</v>
      </c>
      <c r="AD45" s="261"/>
    </row>
    <row r="46" spans="1:30" s="40" customFormat="1" ht="16.5" customHeight="1">
      <c r="A46" s="248" t="s">
        <v>319</v>
      </c>
      <c r="B46" s="249"/>
      <c r="C46" s="249"/>
      <c r="D46" s="250"/>
      <c r="E46" s="273"/>
      <c r="F46" s="274"/>
      <c r="G46" s="274"/>
      <c r="H46" s="275"/>
      <c r="I46" s="273"/>
      <c r="J46" s="274"/>
      <c r="K46" s="274"/>
      <c r="L46" s="275"/>
      <c r="M46" s="267"/>
      <c r="N46" s="268"/>
      <c r="O46" s="268"/>
      <c r="P46" s="269"/>
      <c r="Q46" s="262"/>
      <c r="R46" s="277"/>
      <c r="S46" s="277"/>
      <c r="T46" s="263"/>
      <c r="U46" s="262"/>
      <c r="V46" s="263"/>
      <c r="W46" s="262"/>
      <c r="X46" s="263"/>
      <c r="Y46" s="262"/>
      <c r="Z46" s="263"/>
      <c r="AA46" s="262"/>
      <c r="AB46" s="263"/>
      <c r="AC46" s="262"/>
      <c r="AD46" s="263"/>
    </row>
    <row r="47" spans="1:30" s="40" customFormat="1" ht="16.5" customHeight="1">
      <c r="A47" s="245" t="s">
        <v>136</v>
      </c>
      <c r="B47" s="246"/>
      <c r="C47" s="246"/>
      <c r="D47" s="247"/>
      <c r="E47" s="260" t="s">
        <v>385</v>
      </c>
      <c r="F47" s="276"/>
      <c r="G47" s="276"/>
      <c r="H47" s="261"/>
      <c r="I47" s="270" t="s">
        <v>386</v>
      </c>
      <c r="J47" s="271"/>
      <c r="K47" s="271"/>
      <c r="L47" s="272"/>
      <c r="M47" s="260" t="s">
        <v>387</v>
      </c>
      <c r="N47" s="276"/>
      <c r="O47" s="276"/>
      <c r="P47" s="261"/>
      <c r="Q47" s="264"/>
      <c r="R47" s="265"/>
      <c r="S47" s="265"/>
      <c r="T47" s="266"/>
      <c r="U47" s="260" t="s">
        <v>365</v>
      </c>
      <c r="V47" s="261"/>
      <c r="W47" s="260" t="s">
        <v>349</v>
      </c>
      <c r="X47" s="261"/>
      <c r="Y47" s="260" t="s">
        <v>393</v>
      </c>
      <c r="Z47" s="261"/>
      <c r="AA47" s="260" t="s">
        <v>395</v>
      </c>
      <c r="AB47" s="261"/>
      <c r="AC47" s="260" t="s">
        <v>345</v>
      </c>
      <c r="AD47" s="261"/>
    </row>
    <row r="48" spans="1:30" ht="16.5" customHeight="1">
      <c r="A48" s="257" t="s">
        <v>384</v>
      </c>
      <c r="B48" s="258"/>
      <c r="C48" s="258"/>
      <c r="D48" s="259"/>
      <c r="E48" s="262"/>
      <c r="F48" s="277"/>
      <c r="G48" s="277"/>
      <c r="H48" s="263"/>
      <c r="I48" s="273"/>
      <c r="J48" s="274"/>
      <c r="K48" s="274"/>
      <c r="L48" s="275"/>
      <c r="M48" s="262"/>
      <c r="N48" s="277"/>
      <c r="O48" s="277"/>
      <c r="P48" s="263"/>
      <c r="Q48" s="267"/>
      <c r="R48" s="268"/>
      <c r="S48" s="268"/>
      <c r="T48" s="269"/>
      <c r="U48" s="262"/>
      <c r="V48" s="263"/>
      <c r="W48" s="262"/>
      <c r="X48" s="263"/>
      <c r="Y48" s="262"/>
      <c r="Z48" s="263"/>
      <c r="AA48" s="262"/>
      <c r="AB48" s="263"/>
      <c r="AC48" s="262"/>
      <c r="AD48" s="263"/>
    </row>
    <row r="49" ht="16.5" customHeight="1"/>
    <row r="50" ht="16.5" customHeight="1"/>
    <row r="51" ht="16.5" customHeight="1">
      <c r="A51" s="1" t="s">
        <v>132</v>
      </c>
    </row>
    <row r="52" spans="1:26" ht="16.5" customHeight="1">
      <c r="A52" s="278"/>
      <c r="B52" s="280"/>
      <c r="C52" s="280"/>
      <c r="D52" s="279"/>
      <c r="E52" s="283" t="s">
        <v>397</v>
      </c>
      <c r="F52" s="283"/>
      <c r="G52" s="283"/>
      <c r="H52" s="283"/>
      <c r="I52" s="319" t="s">
        <v>398</v>
      </c>
      <c r="J52" s="319"/>
      <c r="K52" s="319"/>
      <c r="L52" s="319"/>
      <c r="M52" s="282" t="s">
        <v>399</v>
      </c>
      <c r="N52" s="282"/>
      <c r="O52" s="282"/>
      <c r="P52" s="282"/>
      <c r="Q52" s="278" t="s">
        <v>32</v>
      </c>
      <c r="R52" s="279"/>
      <c r="S52" s="278" t="s">
        <v>34</v>
      </c>
      <c r="T52" s="279"/>
      <c r="U52" s="278" t="s">
        <v>33</v>
      </c>
      <c r="V52" s="279"/>
      <c r="W52" s="278" t="s">
        <v>35</v>
      </c>
      <c r="X52" s="279"/>
      <c r="Y52" s="278" t="s">
        <v>36</v>
      </c>
      <c r="Z52" s="279"/>
    </row>
    <row r="53" spans="1:26" ht="16.5" customHeight="1">
      <c r="A53" s="245" t="s">
        <v>138</v>
      </c>
      <c r="B53" s="246"/>
      <c r="C53" s="246"/>
      <c r="D53" s="247"/>
      <c r="E53" s="264"/>
      <c r="F53" s="265"/>
      <c r="G53" s="265"/>
      <c r="H53" s="266"/>
      <c r="I53" s="260" t="s">
        <v>400</v>
      </c>
      <c r="J53" s="276"/>
      <c r="K53" s="276"/>
      <c r="L53" s="261"/>
      <c r="M53" s="260" t="s">
        <v>400</v>
      </c>
      <c r="N53" s="276"/>
      <c r="O53" s="276"/>
      <c r="P53" s="261"/>
      <c r="Q53" s="260" t="s">
        <v>349</v>
      </c>
      <c r="R53" s="261"/>
      <c r="S53" s="260" t="s">
        <v>349</v>
      </c>
      <c r="T53" s="261"/>
      <c r="U53" s="260" t="s">
        <v>349</v>
      </c>
      <c r="V53" s="261"/>
      <c r="W53" s="260" t="s">
        <v>357</v>
      </c>
      <c r="X53" s="261"/>
      <c r="Y53" s="260" t="s">
        <v>352</v>
      </c>
      <c r="Z53" s="261"/>
    </row>
    <row r="54" spans="1:26" ht="16.5" customHeight="1">
      <c r="A54" s="254" t="s">
        <v>397</v>
      </c>
      <c r="B54" s="255"/>
      <c r="C54" s="255"/>
      <c r="D54" s="256"/>
      <c r="E54" s="267"/>
      <c r="F54" s="268"/>
      <c r="G54" s="268"/>
      <c r="H54" s="269"/>
      <c r="I54" s="262"/>
      <c r="J54" s="277"/>
      <c r="K54" s="277"/>
      <c r="L54" s="263"/>
      <c r="M54" s="262"/>
      <c r="N54" s="277"/>
      <c r="O54" s="277"/>
      <c r="P54" s="263"/>
      <c r="Q54" s="262"/>
      <c r="R54" s="263"/>
      <c r="S54" s="262"/>
      <c r="T54" s="263"/>
      <c r="U54" s="262"/>
      <c r="V54" s="263"/>
      <c r="W54" s="262"/>
      <c r="X54" s="263"/>
      <c r="Y54" s="262"/>
      <c r="Z54" s="263"/>
    </row>
    <row r="55" spans="1:26" ht="16.5" customHeight="1">
      <c r="A55" s="245" t="s">
        <v>139</v>
      </c>
      <c r="B55" s="246"/>
      <c r="C55" s="246"/>
      <c r="D55" s="247"/>
      <c r="E55" s="260" t="s">
        <v>400</v>
      </c>
      <c r="F55" s="276"/>
      <c r="G55" s="276"/>
      <c r="H55" s="261"/>
      <c r="I55" s="264"/>
      <c r="J55" s="265"/>
      <c r="K55" s="265"/>
      <c r="L55" s="266"/>
      <c r="M55" s="270" t="s">
        <v>341</v>
      </c>
      <c r="N55" s="271"/>
      <c r="O55" s="271"/>
      <c r="P55" s="272"/>
      <c r="Q55" s="260" t="s">
        <v>351</v>
      </c>
      <c r="R55" s="261"/>
      <c r="S55" s="260" t="s">
        <v>352</v>
      </c>
      <c r="T55" s="261"/>
      <c r="U55" s="260" t="s">
        <v>352</v>
      </c>
      <c r="V55" s="261"/>
      <c r="W55" s="260" t="s">
        <v>401</v>
      </c>
      <c r="X55" s="261"/>
      <c r="Y55" s="260" t="s">
        <v>349</v>
      </c>
      <c r="Z55" s="261"/>
    </row>
    <row r="56" spans="1:26" ht="16.5" customHeight="1">
      <c r="A56" s="337" t="s">
        <v>398</v>
      </c>
      <c r="B56" s="338"/>
      <c r="C56" s="338"/>
      <c r="D56" s="339"/>
      <c r="E56" s="262"/>
      <c r="F56" s="277"/>
      <c r="G56" s="277"/>
      <c r="H56" s="263"/>
      <c r="I56" s="267"/>
      <c r="J56" s="268"/>
      <c r="K56" s="268"/>
      <c r="L56" s="269"/>
      <c r="M56" s="273"/>
      <c r="N56" s="274"/>
      <c r="O56" s="274"/>
      <c r="P56" s="275"/>
      <c r="Q56" s="262"/>
      <c r="R56" s="263"/>
      <c r="S56" s="262"/>
      <c r="T56" s="263"/>
      <c r="U56" s="262"/>
      <c r="V56" s="263"/>
      <c r="W56" s="262"/>
      <c r="X56" s="263"/>
      <c r="Y56" s="262"/>
      <c r="Z56" s="263"/>
    </row>
    <row r="57" spans="1:26" ht="16.5" customHeight="1">
      <c r="A57" s="245" t="s">
        <v>135</v>
      </c>
      <c r="B57" s="246"/>
      <c r="C57" s="246"/>
      <c r="D57" s="247"/>
      <c r="E57" s="260" t="s">
        <v>400</v>
      </c>
      <c r="F57" s="276"/>
      <c r="G57" s="276"/>
      <c r="H57" s="261"/>
      <c r="I57" s="270" t="s">
        <v>341</v>
      </c>
      <c r="J57" s="271"/>
      <c r="K57" s="271"/>
      <c r="L57" s="272"/>
      <c r="M57" s="264"/>
      <c r="N57" s="265"/>
      <c r="O57" s="265"/>
      <c r="P57" s="266"/>
      <c r="Q57" s="260" t="s">
        <v>351</v>
      </c>
      <c r="R57" s="261"/>
      <c r="S57" s="260" t="s">
        <v>354</v>
      </c>
      <c r="T57" s="261"/>
      <c r="U57" s="260" t="s">
        <v>354</v>
      </c>
      <c r="V57" s="261"/>
      <c r="W57" s="260" t="s">
        <v>357</v>
      </c>
      <c r="X57" s="261"/>
      <c r="Y57" s="260" t="s">
        <v>351</v>
      </c>
      <c r="Z57" s="261"/>
    </row>
    <row r="58" spans="1:26" ht="16.5" customHeight="1">
      <c r="A58" s="248" t="s">
        <v>399</v>
      </c>
      <c r="B58" s="249"/>
      <c r="C58" s="249"/>
      <c r="D58" s="250"/>
      <c r="E58" s="262"/>
      <c r="F58" s="277"/>
      <c r="G58" s="277"/>
      <c r="H58" s="263"/>
      <c r="I58" s="273"/>
      <c r="J58" s="274"/>
      <c r="K58" s="274"/>
      <c r="L58" s="275"/>
      <c r="M58" s="267"/>
      <c r="N58" s="268"/>
      <c r="O58" s="268"/>
      <c r="P58" s="269"/>
      <c r="Q58" s="262"/>
      <c r="R58" s="263"/>
      <c r="S58" s="262"/>
      <c r="T58" s="263"/>
      <c r="U58" s="262"/>
      <c r="V58" s="263"/>
      <c r="W58" s="262"/>
      <c r="X58" s="263"/>
      <c r="Y58" s="262"/>
      <c r="Z58" s="263"/>
    </row>
    <row r="59" ht="16.5" customHeight="1"/>
    <row r="60" s="40" customFormat="1" ht="16.5" customHeight="1"/>
    <row r="61" s="40" customFormat="1" ht="10.5" customHeight="1"/>
    <row r="62" ht="10.5" customHeight="1"/>
  </sheetData>
  <mergeCells count="137">
    <mergeCell ref="S32:S33"/>
    <mergeCell ref="AB32:AB33"/>
    <mergeCell ref="F12:F13"/>
    <mergeCell ref="N12:N13"/>
    <mergeCell ref="Q12:Q13"/>
    <mergeCell ref="V12:V13"/>
    <mergeCell ref="L9:L10"/>
    <mergeCell ref="S9:S10"/>
    <mergeCell ref="AB9:AB10"/>
    <mergeCell ref="I12:I13"/>
    <mergeCell ref="Y12:Y13"/>
    <mergeCell ref="G5:G6"/>
    <mergeCell ref="X5:X6"/>
    <mergeCell ref="I7:I8"/>
    <mergeCell ref="V7:V8"/>
    <mergeCell ref="A57:D57"/>
    <mergeCell ref="A58:D58"/>
    <mergeCell ref="A12:A13"/>
    <mergeCell ref="C9:C10"/>
    <mergeCell ref="C32:C33"/>
    <mergeCell ref="Q47:T48"/>
    <mergeCell ref="E41:H42"/>
    <mergeCell ref="I41:L42"/>
    <mergeCell ref="M41:P42"/>
    <mergeCell ref="E45:H46"/>
    <mergeCell ref="Q43:T44"/>
    <mergeCell ref="I45:L46"/>
    <mergeCell ref="M43:P44"/>
    <mergeCell ref="AC40:AD40"/>
    <mergeCell ref="A56:D56"/>
    <mergeCell ref="E17:F21"/>
    <mergeCell ref="I17:J21"/>
    <mergeCell ref="M22:N29"/>
    <mergeCell ref="E22:F29"/>
    <mergeCell ref="I40:L40"/>
    <mergeCell ref="E47:H48"/>
    <mergeCell ref="I47:L48"/>
    <mergeCell ref="M47:P48"/>
    <mergeCell ref="L32:L33"/>
    <mergeCell ref="E43:H44"/>
    <mergeCell ref="I43:L44"/>
    <mergeCell ref="E40:H40"/>
    <mergeCell ref="M45:P46"/>
    <mergeCell ref="M40:P40"/>
    <mergeCell ref="A53:D53"/>
    <mergeCell ref="A55:D55"/>
    <mergeCell ref="A54:D54"/>
    <mergeCell ref="B30:C31"/>
    <mergeCell ref="A40:D40"/>
    <mergeCell ref="AC22:AD29"/>
    <mergeCell ref="Q40:T40"/>
    <mergeCell ref="Q45:T46"/>
    <mergeCell ref="U40:V40"/>
    <mergeCell ref="W40:X40"/>
    <mergeCell ref="Y40:Z40"/>
    <mergeCell ref="AA40:AB40"/>
    <mergeCell ref="R30:S31"/>
    <mergeCell ref="AB30:AC31"/>
    <mergeCell ref="Y41:Z42"/>
    <mergeCell ref="AU4:AV4"/>
    <mergeCell ref="U17:V21"/>
    <mergeCell ref="M17:N21"/>
    <mergeCell ref="S5:T5"/>
    <mergeCell ref="Y17:Z21"/>
    <mergeCell ref="AC17:AD21"/>
    <mergeCell ref="Q17:R21"/>
    <mergeCell ref="AD12:AD13"/>
    <mergeCell ref="A17:B21"/>
    <mergeCell ref="Q22:R29"/>
    <mergeCell ref="U22:V29"/>
    <mergeCell ref="A22:B29"/>
    <mergeCell ref="I22:J29"/>
    <mergeCell ref="U52:V52"/>
    <mergeCell ref="W52:X52"/>
    <mergeCell ref="A52:D52"/>
    <mergeCell ref="E52:H52"/>
    <mergeCell ref="I52:L52"/>
    <mergeCell ref="M52:P52"/>
    <mergeCell ref="Q41:T42"/>
    <mergeCell ref="U43:V44"/>
    <mergeCell ref="Y52:Z52"/>
    <mergeCell ref="E53:H54"/>
    <mergeCell ref="I53:L54"/>
    <mergeCell ref="M53:P54"/>
    <mergeCell ref="W53:X54"/>
    <mergeCell ref="Y53:Z54"/>
    <mergeCell ref="Q52:R52"/>
    <mergeCell ref="S52:T52"/>
    <mergeCell ref="Y45:Z46"/>
    <mergeCell ref="AA45:AB46"/>
    <mergeCell ref="U41:V42"/>
    <mergeCell ref="W41:X42"/>
    <mergeCell ref="AC43:AD44"/>
    <mergeCell ref="E57:H58"/>
    <mergeCell ref="I57:L58"/>
    <mergeCell ref="M57:P58"/>
    <mergeCell ref="E55:H56"/>
    <mergeCell ref="I55:L56"/>
    <mergeCell ref="M55:P56"/>
    <mergeCell ref="W43:X44"/>
    <mergeCell ref="Y43:Z44"/>
    <mergeCell ref="AA43:AB44"/>
    <mergeCell ref="U53:V54"/>
    <mergeCell ref="Q55:R56"/>
    <mergeCell ref="S55:T56"/>
    <mergeCell ref="U55:V56"/>
    <mergeCell ref="AA41:AB42"/>
    <mergeCell ref="AC45:AD46"/>
    <mergeCell ref="U47:V48"/>
    <mergeCell ref="W47:X48"/>
    <mergeCell ref="Y47:Z48"/>
    <mergeCell ref="AA47:AB48"/>
    <mergeCell ref="AC47:AD48"/>
    <mergeCell ref="U45:V46"/>
    <mergeCell ref="W45:X46"/>
    <mergeCell ref="AC41:AD42"/>
    <mergeCell ref="U34:V34"/>
    <mergeCell ref="Y22:Z29"/>
    <mergeCell ref="L30:M31"/>
    <mergeCell ref="A41:D41"/>
    <mergeCell ref="A43:D43"/>
    <mergeCell ref="A42:D42"/>
    <mergeCell ref="A45:D45"/>
    <mergeCell ref="A47:D47"/>
    <mergeCell ref="A48:D48"/>
    <mergeCell ref="A44:D44"/>
    <mergeCell ref="A46:D46"/>
    <mergeCell ref="L4:S4"/>
    <mergeCell ref="W55:X56"/>
    <mergeCell ref="Y55:Z56"/>
    <mergeCell ref="Q57:R58"/>
    <mergeCell ref="S57:T58"/>
    <mergeCell ref="U57:V58"/>
    <mergeCell ref="W57:X58"/>
    <mergeCell ref="Y57:Z58"/>
    <mergeCell ref="Q53:R54"/>
    <mergeCell ref="S53:T54"/>
  </mergeCells>
  <printOptions/>
  <pageMargins left="0.5905511811023623" right="0.5905511811023623" top="0.5905511811023623" bottom="0.1968503937007874" header="0.511811023622047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H12" sqref="H12:J13"/>
    </sheetView>
  </sheetViews>
  <sheetFormatPr defaultColWidth="9.00390625" defaultRowHeight="36.75" customHeight="1"/>
  <cols>
    <col min="1" max="1" width="10.625" style="19" customWidth="1"/>
    <col min="2" max="16" width="4.50390625" style="19" customWidth="1"/>
    <col min="17" max="21" width="4.75390625" style="19" customWidth="1"/>
    <col min="22" max="16384" width="13.625" style="19" customWidth="1"/>
  </cols>
  <sheetData>
    <row r="1" spans="1:10" ht="16.5" customHeight="1">
      <c r="A1" s="340" t="s">
        <v>103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8" ht="16.5" customHeight="1">
      <c r="A2" s="340" t="s">
        <v>24</v>
      </c>
      <c r="B2" s="340"/>
      <c r="C2" s="340"/>
      <c r="D2" s="340"/>
      <c r="E2" s="340"/>
      <c r="F2" s="340"/>
      <c r="G2" s="340"/>
      <c r="H2" s="340"/>
      <c r="I2" s="340"/>
      <c r="J2" s="340"/>
      <c r="K2" s="211"/>
      <c r="L2" s="211"/>
      <c r="M2" s="211"/>
      <c r="N2" s="211"/>
      <c r="O2" s="211"/>
      <c r="P2" s="211"/>
      <c r="Q2" s="211"/>
      <c r="R2" s="211"/>
    </row>
    <row r="3" spans="1:18" ht="16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7"/>
      <c r="L3" s="97"/>
      <c r="M3" s="97"/>
      <c r="N3" s="97"/>
      <c r="O3" s="97"/>
      <c r="P3" s="97"/>
      <c r="Q3" s="97"/>
      <c r="R3" s="97"/>
    </row>
    <row r="4" spans="1:6" ht="16.5" customHeight="1">
      <c r="A4" s="345" t="s">
        <v>151</v>
      </c>
      <c r="B4" s="345"/>
      <c r="C4" s="345"/>
      <c r="D4" s="345"/>
      <c r="E4" s="345"/>
      <c r="F4" s="345"/>
    </row>
    <row r="5" spans="1:6" ht="16.5" customHeight="1" thickBot="1">
      <c r="A5" s="100"/>
      <c r="B5" s="100"/>
      <c r="C5" s="100"/>
      <c r="D5" s="100"/>
      <c r="E5" s="100"/>
      <c r="F5" s="100"/>
    </row>
    <row r="6" spans="1:21" ht="16.5" customHeight="1" thickBot="1">
      <c r="A6" s="23"/>
      <c r="B6" s="207" t="s">
        <v>90</v>
      </c>
      <c r="C6" s="208"/>
      <c r="D6" s="208"/>
      <c r="E6" s="207" t="s">
        <v>77</v>
      </c>
      <c r="F6" s="208"/>
      <c r="G6" s="209"/>
      <c r="H6" s="207" t="s">
        <v>161</v>
      </c>
      <c r="I6" s="208"/>
      <c r="J6" s="208"/>
      <c r="K6" s="207" t="s">
        <v>86</v>
      </c>
      <c r="L6" s="208"/>
      <c r="M6" s="208"/>
      <c r="N6" s="207" t="s">
        <v>162</v>
      </c>
      <c r="O6" s="208"/>
      <c r="P6" s="209"/>
      <c r="Q6" s="20" t="s">
        <v>0</v>
      </c>
      <c r="R6" s="20" t="s">
        <v>1</v>
      </c>
      <c r="S6" s="20" t="s">
        <v>2</v>
      </c>
      <c r="T6" s="20" t="s">
        <v>3</v>
      </c>
      <c r="U6" s="20" t="s">
        <v>4</v>
      </c>
    </row>
    <row r="7" spans="1:21" ht="16.5" customHeight="1">
      <c r="A7" s="179" t="str">
        <f>$B$6</f>
        <v>アミティエＳＣ・Ａ</v>
      </c>
      <c r="B7" s="346"/>
      <c r="C7" s="347"/>
      <c r="D7" s="348"/>
      <c r="E7" s="169" t="s">
        <v>179</v>
      </c>
      <c r="F7" s="170"/>
      <c r="G7" s="116"/>
      <c r="H7" s="169" t="s">
        <v>402</v>
      </c>
      <c r="I7" s="170"/>
      <c r="J7" s="116"/>
      <c r="K7" s="169" t="s">
        <v>231</v>
      </c>
      <c r="L7" s="170"/>
      <c r="M7" s="116"/>
      <c r="N7" s="169" t="s">
        <v>406</v>
      </c>
      <c r="O7" s="170"/>
      <c r="P7" s="116"/>
      <c r="Q7" s="186" t="s">
        <v>241</v>
      </c>
      <c r="R7" s="186" t="s">
        <v>243</v>
      </c>
      <c r="S7" s="186" t="s">
        <v>244</v>
      </c>
      <c r="T7" s="177" t="s">
        <v>413</v>
      </c>
      <c r="U7" s="177" t="s">
        <v>243</v>
      </c>
    </row>
    <row r="8" spans="1:21" ht="16.5" customHeight="1" thickBot="1">
      <c r="A8" s="180"/>
      <c r="B8" s="349"/>
      <c r="C8" s="350"/>
      <c r="D8" s="351"/>
      <c r="E8" s="113"/>
      <c r="F8" s="114"/>
      <c r="G8" s="115"/>
      <c r="H8" s="113"/>
      <c r="I8" s="114"/>
      <c r="J8" s="115"/>
      <c r="K8" s="113"/>
      <c r="L8" s="114"/>
      <c r="M8" s="115"/>
      <c r="N8" s="113"/>
      <c r="O8" s="114"/>
      <c r="P8" s="115"/>
      <c r="Q8" s="187"/>
      <c r="R8" s="187"/>
      <c r="S8" s="187"/>
      <c r="T8" s="178"/>
      <c r="U8" s="178"/>
    </row>
    <row r="9" spans="1:21" ht="16.5" customHeight="1">
      <c r="A9" s="179" t="str">
        <f>$E$6</f>
        <v>高の原ＦＣ</v>
      </c>
      <c r="B9" s="169" t="s">
        <v>179</v>
      </c>
      <c r="C9" s="170"/>
      <c r="D9" s="116"/>
      <c r="E9" s="346"/>
      <c r="F9" s="347"/>
      <c r="G9" s="348"/>
      <c r="H9" s="169" t="s">
        <v>230</v>
      </c>
      <c r="I9" s="170"/>
      <c r="J9" s="116"/>
      <c r="K9" s="169" t="s">
        <v>404</v>
      </c>
      <c r="L9" s="170"/>
      <c r="M9" s="116"/>
      <c r="N9" s="169" t="s">
        <v>407</v>
      </c>
      <c r="O9" s="170"/>
      <c r="P9" s="116"/>
      <c r="Q9" s="186" t="s">
        <v>409</v>
      </c>
      <c r="R9" s="186" t="s">
        <v>244</v>
      </c>
      <c r="S9" s="186" t="s">
        <v>246</v>
      </c>
      <c r="T9" s="177" t="s">
        <v>414</v>
      </c>
      <c r="U9" s="177" t="s">
        <v>248</v>
      </c>
    </row>
    <row r="10" spans="1:21" ht="16.5" customHeight="1" thickBot="1">
      <c r="A10" s="180"/>
      <c r="B10" s="113"/>
      <c r="C10" s="114"/>
      <c r="D10" s="115"/>
      <c r="E10" s="349"/>
      <c r="F10" s="350"/>
      <c r="G10" s="351"/>
      <c r="H10" s="113"/>
      <c r="I10" s="114"/>
      <c r="J10" s="115"/>
      <c r="K10" s="113"/>
      <c r="L10" s="114"/>
      <c r="M10" s="115"/>
      <c r="N10" s="113"/>
      <c r="O10" s="114"/>
      <c r="P10" s="115"/>
      <c r="Q10" s="187"/>
      <c r="R10" s="187"/>
      <c r="S10" s="187"/>
      <c r="T10" s="178"/>
      <c r="U10" s="178"/>
    </row>
    <row r="11" spans="1:21" ht="16.5" customHeight="1">
      <c r="A11" s="179" t="str">
        <f>$H$6</f>
        <v>ＦＩＴ-ＦＣ</v>
      </c>
      <c r="B11" s="169" t="s">
        <v>177</v>
      </c>
      <c r="C11" s="170"/>
      <c r="D11" s="116"/>
      <c r="E11" s="169" t="s">
        <v>231</v>
      </c>
      <c r="F11" s="170"/>
      <c r="G11" s="116"/>
      <c r="H11" s="346"/>
      <c r="I11" s="347"/>
      <c r="J11" s="348"/>
      <c r="K11" s="169" t="s">
        <v>179</v>
      </c>
      <c r="L11" s="170"/>
      <c r="M11" s="116"/>
      <c r="N11" s="169" t="s">
        <v>408</v>
      </c>
      <c r="O11" s="170"/>
      <c r="P11" s="116"/>
      <c r="Q11" s="186" t="s">
        <v>410</v>
      </c>
      <c r="R11" s="186" t="s">
        <v>411</v>
      </c>
      <c r="S11" s="186" t="s">
        <v>242</v>
      </c>
      <c r="T11" s="177" t="s">
        <v>415</v>
      </c>
      <c r="U11" s="177" t="s">
        <v>246</v>
      </c>
    </row>
    <row r="12" spans="1:21" ht="16.5" customHeight="1" thickBot="1">
      <c r="A12" s="180"/>
      <c r="B12" s="113"/>
      <c r="C12" s="114"/>
      <c r="D12" s="115"/>
      <c r="E12" s="113"/>
      <c r="F12" s="114"/>
      <c r="G12" s="115"/>
      <c r="H12" s="349"/>
      <c r="I12" s="350"/>
      <c r="J12" s="351"/>
      <c r="K12" s="113"/>
      <c r="L12" s="114"/>
      <c r="M12" s="115"/>
      <c r="N12" s="113"/>
      <c r="O12" s="114"/>
      <c r="P12" s="115"/>
      <c r="Q12" s="187"/>
      <c r="R12" s="187"/>
      <c r="S12" s="187"/>
      <c r="T12" s="178"/>
      <c r="U12" s="178"/>
    </row>
    <row r="13" spans="1:21" ht="16.5" customHeight="1">
      <c r="A13" s="179" t="str">
        <f>$K$6</f>
        <v>玉櫛ＪＳＣ</v>
      </c>
      <c r="B13" s="169" t="s">
        <v>301</v>
      </c>
      <c r="C13" s="170"/>
      <c r="D13" s="116"/>
      <c r="E13" s="169" t="s">
        <v>230</v>
      </c>
      <c r="F13" s="170"/>
      <c r="G13" s="116"/>
      <c r="H13" s="169" t="s">
        <v>179</v>
      </c>
      <c r="I13" s="170"/>
      <c r="J13" s="116"/>
      <c r="K13" s="346"/>
      <c r="L13" s="347"/>
      <c r="M13" s="348"/>
      <c r="N13" s="169" t="s">
        <v>179</v>
      </c>
      <c r="O13" s="170"/>
      <c r="P13" s="116"/>
      <c r="Q13" s="186" t="s">
        <v>248</v>
      </c>
      <c r="R13" s="186" t="s">
        <v>242</v>
      </c>
      <c r="S13" s="186" t="s">
        <v>248</v>
      </c>
      <c r="T13" s="177" t="s">
        <v>416</v>
      </c>
      <c r="U13" s="177" t="s">
        <v>239</v>
      </c>
    </row>
    <row r="14" spans="1:21" ht="16.5" customHeight="1" thickBot="1">
      <c r="A14" s="180"/>
      <c r="B14" s="113"/>
      <c r="C14" s="114"/>
      <c r="D14" s="115"/>
      <c r="E14" s="113"/>
      <c r="F14" s="114"/>
      <c r="G14" s="115"/>
      <c r="H14" s="113"/>
      <c r="I14" s="114"/>
      <c r="J14" s="115"/>
      <c r="K14" s="349"/>
      <c r="L14" s="350"/>
      <c r="M14" s="351"/>
      <c r="N14" s="113"/>
      <c r="O14" s="114"/>
      <c r="P14" s="115"/>
      <c r="Q14" s="187"/>
      <c r="R14" s="187"/>
      <c r="S14" s="187"/>
      <c r="T14" s="178"/>
      <c r="U14" s="178"/>
    </row>
    <row r="15" spans="1:21" ht="16.5" customHeight="1">
      <c r="A15" s="179" t="str">
        <f>$N$6</f>
        <v>アミティエＳＣ・Ｂ</v>
      </c>
      <c r="B15" s="169" t="s">
        <v>180</v>
      </c>
      <c r="C15" s="170"/>
      <c r="D15" s="116"/>
      <c r="E15" s="169" t="s">
        <v>180</v>
      </c>
      <c r="F15" s="170"/>
      <c r="G15" s="116"/>
      <c r="H15" s="169" t="s">
        <v>403</v>
      </c>
      <c r="I15" s="170"/>
      <c r="J15" s="116"/>
      <c r="K15" s="169" t="s">
        <v>405</v>
      </c>
      <c r="L15" s="170"/>
      <c r="M15" s="116"/>
      <c r="N15" s="346"/>
      <c r="O15" s="347"/>
      <c r="P15" s="347"/>
      <c r="Q15" s="186" t="s">
        <v>246</v>
      </c>
      <c r="R15" s="186" t="s">
        <v>412</v>
      </c>
      <c r="S15" s="186" t="s">
        <v>411</v>
      </c>
      <c r="T15" s="177" t="s">
        <v>417</v>
      </c>
      <c r="U15" s="177" t="s">
        <v>244</v>
      </c>
    </row>
    <row r="16" spans="1:21" ht="16.5" customHeight="1" thickBot="1">
      <c r="A16" s="180"/>
      <c r="B16" s="113"/>
      <c r="C16" s="114"/>
      <c r="D16" s="115"/>
      <c r="E16" s="113"/>
      <c r="F16" s="114"/>
      <c r="G16" s="115"/>
      <c r="H16" s="113"/>
      <c r="I16" s="114"/>
      <c r="J16" s="115"/>
      <c r="K16" s="113"/>
      <c r="L16" s="114"/>
      <c r="M16" s="115"/>
      <c r="N16" s="349"/>
      <c r="O16" s="350"/>
      <c r="P16" s="350"/>
      <c r="Q16" s="187"/>
      <c r="R16" s="187"/>
      <c r="S16" s="187"/>
      <c r="T16" s="178"/>
      <c r="U16" s="178"/>
    </row>
    <row r="17" spans="1:18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6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ht="16.5" customHeight="1" thickBot="1"/>
    <row r="20" spans="1:10" ht="16.5" customHeight="1" thickBot="1">
      <c r="A20" s="181" t="s">
        <v>64</v>
      </c>
      <c r="B20" s="182"/>
      <c r="C20" s="183" t="s">
        <v>106</v>
      </c>
      <c r="D20" s="184"/>
      <c r="E20" s="184"/>
      <c r="F20" s="184"/>
      <c r="G20" s="184"/>
      <c r="H20" s="184"/>
      <c r="I20" s="185"/>
      <c r="J20" s="101" t="s">
        <v>67</v>
      </c>
    </row>
    <row r="21" spans="1:10" ht="16.5" customHeight="1">
      <c r="A21" s="198" t="s">
        <v>163</v>
      </c>
      <c r="B21" s="191"/>
      <c r="C21" s="198" t="str">
        <f>$B$6</f>
        <v>アミティエＳＣ・Ａ</v>
      </c>
      <c r="D21" s="199"/>
      <c r="E21" s="64">
        <v>0</v>
      </c>
      <c r="F21" s="70" t="s">
        <v>16</v>
      </c>
      <c r="G21" s="67">
        <v>0</v>
      </c>
      <c r="H21" s="190" t="str">
        <f>$E$6</f>
        <v>高の原ＦＣ</v>
      </c>
      <c r="I21" s="191"/>
      <c r="J21" s="102" t="s">
        <v>154</v>
      </c>
    </row>
    <row r="22" spans="1:10" ht="16.5" customHeight="1">
      <c r="A22" s="200" t="s">
        <v>164</v>
      </c>
      <c r="B22" s="201"/>
      <c r="C22" s="196" t="str">
        <f>$H$6</f>
        <v>ＦＩＴ-ＦＣ</v>
      </c>
      <c r="D22" s="197"/>
      <c r="E22" s="65">
        <v>0</v>
      </c>
      <c r="F22" s="71" t="s">
        <v>16</v>
      </c>
      <c r="G22" s="68">
        <v>0</v>
      </c>
      <c r="H22" s="192" t="str">
        <f>$K$6</f>
        <v>玉櫛ＪＳＣ</v>
      </c>
      <c r="I22" s="193"/>
      <c r="J22" s="103" t="s">
        <v>155</v>
      </c>
    </row>
    <row r="23" spans="1:10" ht="16.5" customHeight="1">
      <c r="A23" s="200" t="s">
        <v>165</v>
      </c>
      <c r="B23" s="201"/>
      <c r="C23" s="196" t="str">
        <f>$N$6</f>
        <v>アミティエＳＣ・Ｂ</v>
      </c>
      <c r="D23" s="197"/>
      <c r="E23" s="65">
        <v>0</v>
      </c>
      <c r="F23" s="71" t="s">
        <v>16</v>
      </c>
      <c r="G23" s="68">
        <v>2</v>
      </c>
      <c r="H23" s="192" t="str">
        <f>$B$6</f>
        <v>アミティエＳＣ・Ａ</v>
      </c>
      <c r="I23" s="193"/>
      <c r="J23" s="103" t="s">
        <v>156</v>
      </c>
    </row>
    <row r="24" spans="1:10" ht="16.5" customHeight="1">
      <c r="A24" s="200" t="s">
        <v>166</v>
      </c>
      <c r="B24" s="201"/>
      <c r="C24" s="196" t="str">
        <f>$E$6</f>
        <v>高の原ＦＣ</v>
      </c>
      <c r="D24" s="197"/>
      <c r="E24" s="65">
        <v>0</v>
      </c>
      <c r="F24" s="71" t="s">
        <v>16</v>
      </c>
      <c r="G24" s="68">
        <v>1</v>
      </c>
      <c r="H24" s="192" t="str">
        <f>$H$6</f>
        <v>ＦＩＴ-ＦＣ</v>
      </c>
      <c r="I24" s="193"/>
      <c r="J24" s="103" t="s">
        <v>167</v>
      </c>
    </row>
    <row r="25" spans="1:10" ht="16.5" customHeight="1">
      <c r="A25" s="196" t="s">
        <v>168</v>
      </c>
      <c r="B25" s="193"/>
      <c r="C25" s="196" t="str">
        <f>$K$6</f>
        <v>玉櫛ＪＳＣ</v>
      </c>
      <c r="D25" s="197"/>
      <c r="E25" s="65">
        <v>0</v>
      </c>
      <c r="F25" s="71" t="s">
        <v>16</v>
      </c>
      <c r="G25" s="68">
        <v>0</v>
      </c>
      <c r="H25" s="192" t="str">
        <f>$N$6</f>
        <v>アミティエＳＣ・Ｂ</v>
      </c>
      <c r="I25" s="193"/>
      <c r="J25" s="103" t="s">
        <v>169</v>
      </c>
    </row>
    <row r="26" spans="1:10" ht="16.5" customHeight="1">
      <c r="A26" s="341" t="s">
        <v>170</v>
      </c>
      <c r="B26" s="342"/>
      <c r="C26" s="341" t="str">
        <f>$B$6</f>
        <v>アミティエＳＣ・Ａ</v>
      </c>
      <c r="D26" s="343"/>
      <c r="E26" s="73">
        <v>0</v>
      </c>
      <c r="F26" s="104" t="s">
        <v>16</v>
      </c>
      <c r="G26" s="74">
        <v>5</v>
      </c>
      <c r="H26" s="344" t="str">
        <f>$H$6</f>
        <v>ＦＩＴ-ＦＣ</v>
      </c>
      <c r="I26" s="342"/>
      <c r="J26" s="105" t="s">
        <v>157</v>
      </c>
    </row>
    <row r="27" spans="1:10" ht="16.5" customHeight="1">
      <c r="A27" s="200" t="s">
        <v>171</v>
      </c>
      <c r="B27" s="201"/>
      <c r="C27" s="196" t="str">
        <f>$E$6</f>
        <v>高の原ＦＣ</v>
      </c>
      <c r="D27" s="197"/>
      <c r="E27" s="65">
        <v>1</v>
      </c>
      <c r="F27" s="71" t="s">
        <v>16</v>
      </c>
      <c r="G27" s="68">
        <v>0</v>
      </c>
      <c r="H27" s="192" t="str">
        <f>$K$6</f>
        <v>玉櫛ＪＳＣ</v>
      </c>
      <c r="I27" s="193"/>
      <c r="J27" s="103" t="s">
        <v>172</v>
      </c>
    </row>
    <row r="28" spans="1:10" ht="16.5" customHeight="1">
      <c r="A28" s="200" t="s">
        <v>173</v>
      </c>
      <c r="B28" s="201"/>
      <c r="C28" s="196" t="str">
        <f>$H$6</f>
        <v>ＦＩＴ-ＦＣ</v>
      </c>
      <c r="D28" s="197"/>
      <c r="E28" s="65">
        <v>2</v>
      </c>
      <c r="F28" s="71" t="s">
        <v>16</v>
      </c>
      <c r="G28" s="68">
        <v>0</v>
      </c>
      <c r="H28" s="192" t="str">
        <f>$N$6</f>
        <v>アミティエＳＣ・Ｂ</v>
      </c>
      <c r="I28" s="193"/>
      <c r="J28" s="103" t="s">
        <v>158</v>
      </c>
    </row>
    <row r="29" spans="1:10" ht="16.5" customHeight="1">
      <c r="A29" s="200" t="s">
        <v>174</v>
      </c>
      <c r="B29" s="201"/>
      <c r="C29" s="196" t="str">
        <f>$B$6</f>
        <v>アミティエＳＣ・Ａ</v>
      </c>
      <c r="D29" s="197"/>
      <c r="E29" s="65">
        <v>1</v>
      </c>
      <c r="F29" s="71" t="s">
        <v>16</v>
      </c>
      <c r="G29" s="68">
        <v>0</v>
      </c>
      <c r="H29" s="192" t="str">
        <f>$K$6</f>
        <v>玉櫛ＪＳＣ</v>
      </c>
      <c r="I29" s="193"/>
      <c r="J29" s="103" t="s">
        <v>159</v>
      </c>
    </row>
    <row r="30" spans="1:10" ht="16.5" customHeight="1" thickBot="1">
      <c r="A30" s="188" t="s">
        <v>175</v>
      </c>
      <c r="B30" s="195"/>
      <c r="C30" s="188" t="str">
        <f>$E$6</f>
        <v>高の原ＦＣ</v>
      </c>
      <c r="D30" s="189"/>
      <c r="E30" s="66">
        <v>4</v>
      </c>
      <c r="F30" s="72" t="s">
        <v>16</v>
      </c>
      <c r="G30" s="69">
        <v>0</v>
      </c>
      <c r="H30" s="194" t="str">
        <f>$N$6</f>
        <v>アミティエＳＣ・Ｂ</v>
      </c>
      <c r="I30" s="195"/>
      <c r="J30" s="106" t="s">
        <v>160</v>
      </c>
    </row>
    <row r="31" spans="1:17" ht="16.5" customHeight="1">
      <c r="A31" s="53"/>
      <c r="B31" s="53"/>
      <c r="C31" s="53"/>
      <c r="D31" s="53"/>
      <c r="E31" s="21"/>
      <c r="F31" s="54"/>
      <c r="G31" s="21"/>
      <c r="H31" s="53"/>
      <c r="I31" s="53"/>
      <c r="J31" s="53"/>
      <c r="K31" s="53"/>
      <c r="L31" s="53"/>
      <c r="M31" s="21"/>
      <c r="N31" s="54"/>
      <c r="O31" s="21"/>
      <c r="P31" s="53"/>
      <c r="Q31" s="53"/>
    </row>
    <row r="32" spans="1:17" ht="16.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6.5" customHeight="1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4" ht="16.5" customHeight="1"/>
    <row r="35" ht="16.5" customHeight="1"/>
    <row r="36" ht="16.5" customHeight="1"/>
  </sheetData>
  <mergeCells count="98">
    <mergeCell ref="T13:T14"/>
    <mergeCell ref="U13:U14"/>
    <mergeCell ref="B13:D14"/>
    <mergeCell ref="Q13:Q14"/>
    <mergeCell ref="R13:R14"/>
    <mergeCell ref="S13:S14"/>
    <mergeCell ref="A30:B30"/>
    <mergeCell ref="C30:D30"/>
    <mergeCell ref="H30:I30"/>
    <mergeCell ref="A29:B29"/>
    <mergeCell ref="C29:D29"/>
    <mergeCell ref="H29:I29"/>
    <mergeCell ref="A28:B28"/>
    <mergeCell ref="C28:D28"/>
    <mergeCell ref="H28:I28"/>
    <mergeCell ref="A27:B27"/>
    <mergeCell ref="C27:D27"/>
    <mergeCell ref="H27:I27"/>
    <mergeCell ref="K2:R2"/>
    <mergeCell ref="A4:F4"/>
    <mergeCell ref="C25:D25"/>
    <mergeCell ref="A25:B25"/>
    <mergeCell ref="A9:A10"/>
    <mergeCell ref="C21:D21"/>
    <mergeCell ref="C22:D22"/>
    <mergeCell ref="A11:A12"/>
    <mergeCell ref="K11:M12"/>
    <mergeCell ref="H9:J10"/>
    <mergeCell ref="A32:Q32"/>
    <mergeCell ref="H23:I23"/>
    <mergeCell ref="H24:I24"/>
    <mergeCell ref="A20:B20"/>
    <mergeCell ref="A23:B23"/>
    <mergeCell ref="A24:B24"/>
    <mergeCell ref="C23:D23"/>
    <mergeCell ref="A26:B26"/>
    <mergeCell ref="C26:D26"/>
    <mergeCell ref="H26:I26"/>
    <mergeCell ref="U15:U16"/>
    <mergeCell ref="A21:B21"/>
    <mergeCell ref="A22:B22"/>
    <mergeCell ref="A15:A16"/>
    <mergeCell ref="R15:R16"/>
    <mergeCell ref="Q15:Q16"/>
    <mergeCell ref="S15:S16"/>
    <mergeCell ref="K15:M16"/>
    <mergeCell ref="N15:P16"/>
    <mergeCell ref="H15:J16"/>
    <mergeCell ref="A33:Q33"/>
    <mergeCell ref="U7:U8"/>
    <mergeCell ref="U9:U10"/>
    <mergeCell ref="U11:U12"/>
    <mergeCell ref="T9:T10"/>
    <mergeCell ref="T11:T12"/>
    <mergeCell ref="T7:T8"/>
    <mergeCell ref="A13:A14"/>
    <mergeCell ref="T15:T16"/>
    <mergeCell ref="R7:R8"/>
    <mergeCell ref="A1:J1"/>
    <mergeCell ref="A2:J2"/>
    <mergeCell ref="H7:J8"/>
    <mergeCell ref="B7:D8"/>
    <mergeCell ref="B6:D6"/>
    <mergeCell ref="E6:G6"/>
    <mergeCell ref="A7:A8"/>
    <mergeCell ref="H6:J6"/>
    <mergeCell ref="E7:G8"/>
    <mergeCell ref="N6:P6"/>
    <mergeCell ref="N7:P8"/>
    <mergeCell ref="K6:M6"/>
    <mergeCell ref="K7:M8"/>
    <mergeCell ref="S7:S8"/>
    <mergeCell ref="S11:S12"/>
    <mergeCell ref="Q7:Q8"/>
    <mergeCell ref="Q9:Q10"/>
    <mergeCell ref="Q11:Q12"/>
    <mergeCell ref="S9:S10"/>
    <mergeCell ref="R11:R12"/>
    <mergeCell ref="H25:I25"/>
    <mergeCell ref="H22:I22"/>
    <mergeCell ref="H21:I21"/>
    <mergeCell ref="B9:D10"/>
    <mergeCell ref="B11:D12"/>
    <mergeCell ref="H13:J14"/>
    <mergeCell ref="E9:G10"/>
    <mergeCell ref="C24:D24"/>
    <mergeCell ref="C20:I20"/>
    <mergeCell ref="B15:D16"/>
    <mergeCell ref="E15:G16"/>
    <mergeCell ref="N11:P12"/>
    <mergeCell ref="E11:G12"/>
    <mergeCell ref="R9:R10"/>
    <mergeCell ref="K13:M14"/>
    <mergeCell ref="N13:P14"/>
    <mergeCell ref="E13:G14"/>
    <mergeCell ref="H11:J12"/>
    <mergeCell ref="K9:M10"/>
    <mergeCell ref="N9:P10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12" sqref="H12:J13"/>
    </sheetView>
  </sheetViews>
  <sheetFormatPr defaultColWidth="9.00390625" defaultRowHeight="36.75" customHeight="1"/>
  <cols>
    <col min="1" max="1" width="10.625" style="19" customWidth="1"/>
    <col min="2" max="18" width="4.75390625" style="19" customWidth="1"/>
    <col min="19" max="16384" width="13.625" style="19" customWidth="1"/>
  </cols>
  <sheetData>
    <row r="1" spans="1:10" ht="16.5" customHeight="1">
      <c r="A1" s="340" t="s">
        <v>104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8" ht="16.5" customHeight="1">
      <c r="A2" s="340" t="s">
        <v>24</v>
      </c>
      <c r="B2" s="340"/>
      <c r="C2" s="340"/>
      <c r="D2" s="340"/>
      <c r="E2" s="340"/>
      <c r="F2" s="340"/>
      <c r="G2" s="340"/>
      <c r="H2" s="340"/>
      <c r="I2" s="340"/>
      <c r="J2" s="340"/>
      <c r="N2" s="212"/>
      <c r="O2" s="212"/>
      <c r="P2" s="212"/>
      <c r="Q2" s="212"/>
      <c r="R2" s="212"/>
    </row>
    <row r="3" spans="1:5" ht="16.5" customHeight="1">
      <c r="A3" s="22"/>
      <c r="B3" s="22"/>
      <c r="C3" s="22"/>
      <c r="D3" s="22"/>
      <c r="E3" s="22"/>
    </row>
    <row r="4" spans="1:5" ht="16.5" customHeight="1" thickBot="1">
      <c r="A4" s="206" t="s">
        <v>15</v>
      </c>
      <c r="B4" s="206"/>
      <c r="C4" s="22"/>
      <c r="D4" s="22"/>
      <c r="E4" s="22"/>
    </row>
    <row r="5" spans="1:18" ht="16.5" customHeight="1" thickBot="1">
      <c r="A5" s="23"/>
      <c r="B5" s="207" t="s">
        <v>140</v>
      </c>
      <c r="C5" s="208"/>
      <c r="D5" s="208"/>
      <c r="E5" s="207" t="s">
        <v>100</v>
      </c>
      <c r="F5" s="208"/>
      <c r="G5" s="208"/>
      <c r="H5" s="207" t="s">
        <v>105</v>
      </c>
      <c r="I5" s="208"/>
      <c r="J5" s="208"/>
      <c r="K5" s="207" t="s">
        <v>98</v>
      </c>
      <c r="L5" s="208"/>
      <c r="M5" s="209"/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</row>
    <row r="6" spans="1:18" ht="16.5" customHeight="1">
      <c r="A6" s="179" t="str">
        <f>$B$5</f>
        <v>アミティエＳＣ・Ｃ</v>
      </c>
      <c r="B6" s="232"/>
      <c r="C6" s="233"/>
      <c r="D6" s="234"/>
      <c r="E6" s="111" t="s">
        <v>403</v>
      </c>
      <c r="F6" s="112"/>
      <c r="G6" s="109"/>
      <c r="H6" s="111" t="s">
        <v>420</v>
      </c>
      <c r="I6" s="112"/>
      <c r="J6" s="109"/>
      <c r="K6" s="111" t="s">
        <v>234</v>
      </c>
      <c r="L6" s="112"/>
      <c r="M6" s="109"/>
      <c r="N6" s="186" t="s">
        <v>242</v>
      </c>
      <c r="O6" s="186" t="s">
        <v>248</v>
      </c>
      <c r="P6" s="186" t="s">
        <v>421</v>
      </c>
      <c r="Q6" s="177" t="s">
        <v>422</v>
      </c>
      <c r="R6" s="177" t="s">
        <v>239</v>
      </c>
    </row>
    <row r="7" spans="1:18" ht="16.5" customHeight="1" thickBot="1">
      <c r="A7" s="180"/>
      <c r="B7" s="235"/>
      <c r="C7" s="236"/>
      <c r="D7" s="237"/>
      <c r="E7" s="110"/>
      <c r="F7" s="171"/>
      <c r="G7" s="172"/>
      <c r="H7" s="110"/>
      <c r="I7" s="171"/>
      <c r="J7" s="172"/>
      <c r="K7" s="110"/>
      <c r="L7" s="171"/>
      <c r="M7" s="172"/>
      <c r="N7" s="187"/>
      <c r="O7" s="187"/>
      <c r="P7" s="187"/>
      <c r="Q7" s="178"/>
      <c r="R7" s="178"/>
    </row>
    <row r="8" spans="1:18" ht="16.5" customHeight="1">
      <c r="A8" s="179" t="str">
        <f>$E$5</f>
        <v>ＡＶＡＮＴＩ茨木・Ａ</v>
      </c>
      <c r="B8" s="111" t="s">
        <v>407</v>
      </c>
      <c r="C8" s="112"/>
      <c r="D8" s="109"/>
      <c r="E8" s="232"/>
      <c r="F8" s="233"/>
      <c r="G8" s="234"/>
      <c r="H8" s="111" t="s">
        <v>236</v>
      </c>
      <c r="I8" s="112"/>
      <c r="J8" s="109"/>
      <c r="K8" s="111" t="s">
        <v>407</v>
      </c>
      <c r="L8" s="112"/>
      <c r="M8" s="109"/>
      <c r="N8" s="186" t="s">
        <v>240</v>
      </c>
      <c r="O8" s="186" t="s">
        <v>411</v>
      </c>
      <c r="P8" s="186" t="s">
        <v>243</v>
      </c>
      <c r="Q8" s="177" t="s">
        <v>423</v>
      </c>
      <c r="R8" s="177" t="s">
        <v>248</v>
      </c>
    </row>
    <row r="9" spans="1:18" ht="16.5" customHeight="1" thickBot="1">
      <c r="A9" s="180"/>
      <c r="B9" s="110"/>
      <c r="C9" s="171"/>
      <c r="D9" s="172"/>
      <c r="E9" s="235"/>
      <c r="F9" s="236"/>
      <c r="G9" s="237"/>
      <c r="H9" s="110"/>
      <c r="I9" s="171"/>
      <c r="J9" s="172"/>
      <c r="K9" s="110"/>
      <c r="L9" s="171"/>
      <c r="M9" s="172"/>
      <c r="N9" s="187"/>
      <c r="O9" s="187"/>
      <c r="P9" s="187"/>
      <c r="Q9" s="178"/>
      <c r="R9" s="178"/>
    </row>
    <row r="10" spans="1:18" ht="16.5" customHeight="1">
      <c r="A10" s="179" t="str">
        <f>$H$5</f>
        <v>Ｍ.ＳＥＲＩＯ ＦＣ</v>
      </c>
      <c r="B10" s="111" t="s">
        <v>418</v>
      </c>
      <c r="C10" s="112"/>
      <c r="D10" s="109"/>
      <c r="E10" s="111" t="s">
        <v>238</v>
      </c>
      <c r="F10" s="112"/>
      <c r="G10" s="109"/>
      <c r="H10" s="232"/>
      <c r="I10" s="233"/>
      <c r="J10" s="233"/>
      <c r="K10" s="111" t="s">
        <v>237</v>
      </c>
      <c r="L10" s="112"/>
      <c r="M10" s="109"/>
      <c r="N10" s="186" t="s">
        <v>410</v>
      </c>
      <c r="O10" s="186" t="s">
        <v>410</v>
      </c>
      <c r="P10" s="186" t="s">
        <v>248</v>
      </c>
      <c r="Q10" s="177" t="s">
        <v>424</v>
      </c>
      <c r="R10" s="177" t="s">
        <v>246</v>
      </c>
    </row>
    <row r="11" spans="1:18" ht="16.5" customHeight="1" thickBot="1">
      <c r="A11" s="180"/>
      <c r="B11" s="110"/>
      <c r="C11" s="171"/>
      <c r="D11" s="172"/>
      <c r="E11" s="110"/>
      <c r="F11" s="171"/>
      <c r="G11" s="172"/>
      <c r="H11" s="235"/>
      <c r="I11" s="236"/>
      <c r="J11" s="236"/>
      <c r="K11" s="110"/>
      <c r="L11" s="171"/>
      <c r="M11" s="172"/>
      <c r="N11" s="187"/>
      <c r="O11" s="187"/>
      <c r="P11" s="187"/>
      <c r="Q11" s="178"/>
      <c r="R11" s="178"/>
    </row>
    <row r="12" spans="1:18" ht="16.5" customHeight="1">
      <c r="A12" s="179" t="str">
        <f>$K$5</f>
        <v>岩田ＦＣ・バルセロナ</v>
      </c>
      <c r="B12" s="111" t="s">
        <v>235</v>
      </c>
      <c r="C12" s="112"/>
      <c r="D12" s="109"/>
      <c r="E12" s="111" t="s">
        <v>419</v>
      </c>
      <c r="F12" s="112"/>
      <c r="G12" s="109"/>
      <c r="H12" s="111" t="s">
        <v>233</v>
      </c>
      <c r="I12" s="112"/>
      <c r="J12" s="109"/>
      <c r="K12" s="232"/>
      <c r="L12" s="233"/>
      <c r="M12" s="233"/>
      <c r="N12" s="186" t="s">
        <v>243</v>
      </c>
      <c r="O12" s="186" t="s">
        <v>239</v>
      </c>
      <c r="P12" s="186" t="s">
        <v>241</v>
      </c>
      <c r="Q12" s="177" t="s">
        <v>425</v>
      </c>
      <c r="R12" s="177" t="s">
        <v>243</v>
      </c>
    </row>
    <row r="13" spans="1:18" ht="16.5" customHeight="1" thickBot="1">
      <c r="A13" s="180"/>
      <c r="B13" s="110"/>
      <c r="C13" s="171"/>
      <c r="D13" s="172"/>
      <c r="E13" s="110"/>
      <c r="F13" s="171"/>
      <c r="G13" s="172"/>
      <c r="H13" s="110"/>
      <c r="I13" s="171"/>
      <c r="J13" s="172"/>
      <c r="K13" s="235"/>
      <c r="L13" s="236"/>
      <c r="M13" s="236"/>
      <c r="N13" s="187"/>
      <c r="O13" s="187"/>
      <c r="P13" s="187"/>
      <c r="Q13" s="178"/>
      <c r="R13" s="178"/>
    </row>
    <row r="14" spans="1:18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5" ht="16.5" customHeight="1" thickBot="1">
      <c r="A15" s="206" t="s">
        <v>17</v>
      </c>
      <c r="B15" s="206"/>
      <c r="C15" s="22"/>
      <c r="D15" s="22"/>
      <c r="E15" s="22"/>
    </row>
    <row r="16" spans="1:18" ht="16.5" customHeight="1" thickBot="1">
      <c r="A16" s="23"/>
      <c r="B16" s="207" t="s">
        <v>93</v>
      </c>
      <c r="C16" s="208"/>
      <c r="D16" s="209"/>
      <c r="E16" s="207" t="s">
        <v>97</v>
      </c>
      <c r="F16" s="208"/>
      <c r="G16" s="209"/>
      <c r="H16" s="207" t="s">
        <v>108</v>
      </c>
      <c r="I16" s="208"/>
      <c r="J16" s="209"/>
      <c r="K16" s="207" t="s">
        <v>30</v>
      </c>
      <c r="L16" s="208"/>
      <c r="M16" s="209"/>
      <c r="N16" s="20" t="s">
        <v>0</v>
      </c>
      <c r="O16" s="20" t="s">
        <v>1</v>
      </c>
      <c r="P16" s="20" t="s">
        <v>2</v>
      </c>
      <c r="Q16" s="20" t="s">
        <v>3</v>
      </c>
      <c r="R16" s="20" t="s">
        <v>4</v>
      </c>
    </row>
    <row r="17" spans="1:18" ht="16.5" customHeight="1">
      <c r="A17" s="179" t="str">
        <f>$B$16</f>
        <v>ＡＶＡＮＴＩ茨木・Ｂ</v>
      </c>
      <c r="B17" s="232"/>
      <c r="C17" s="233"/>
      <c r="D17" s="234"/>
      <c r="E17" s="111" t="s">
        <v>428</v>
      </c>
      <c r="F17" s="112"/>
      <c r="G17" s="109"/>
      <c r="H17" s="111" t="s">
        <v>236</v>
      </c>
      <c r="I17" s="112"/>
      <c r="J17" s="109"/>
      <c r="K17" s="111" t="s">
        <v>429</v>
      </c>
      <c r="L17" s="112"/>
      <c r="M17" s="109"/>
      <c r="N17" s="186" t="s">
        <v>243</v>
      </c>
      <c r="O17" s="186" t="s">
        <v>411</v>
      </c>
      <c r="P17" s="186" t="s">
        <v>241</v>
      </c>
      <c r="Q17" s="177" t="s">
        <v>431</v>
      </c>
      <c r="R17" s="177" t="s">
        <v>243</v>
      </c>
    </row>
    <row r="18" spans="1:18" ht="16.5" customHeight="1" thickBot="1">
      <c r="A18" s="180"/>
      <c r="B18" s="235"/>
      <c r="C18" s="236"/>
      <c r="D18" s="237"/>
      <c r="E18" s="110"/>
      <c r="F18" s="171"/>
      <c r="G18" s="172"/>
      <c r="H18" s="110"/>
      <c r="I18" s="171"/>
      <c r="J18" s="172"/>
      <c r="K18" s="110"/>
      <c r="L18" s="171"/>
      <c r="M18" s="172"/>
      <c r="N18" s="187"/>
      <c r="O18" s="187"/>
      <c r="P18" s="187"/>
      <c r="Q18" s="178"/>
      <c r="R18" s="178"/>
    </row>
    <row r="19" spans="1:18" ht="16.5" customHeight="1">
      <c r="A19" s="179" t="str">
        <f>$E$16</f>
        <v>岩田ＦＣ・レアル</v>
      </c>
      <c r="B19" s="111" t="s">
        <v>426</v>
      </c>
      <c r="C19" s="112"/>
      <c r="D19" s="109"/>
      <c r="E19" s="232"/>
      <c r="F19" s="233"/>
      <c r="G19" s="234"/>
      <c r="H19" s="111" t="s">
        <v>403</v>
      </c>
      <c r="I19" s="112"/>
      <c r="J19" s="109"/>
      <c r="K19" s="111" t="s">
        <v>179</v>
      </c>
      <c r="L19" s="112"/>
      <c r="M19" s="109"/>
      <c r="N19" s="186" t="s">
        <v>246</v>
      </c>
      <c r="O19" s="186" t="s">
        <v>242</v>
      </c>
      <c r="P19" s="186" t="s">
        <v>430</v>
      </c>
      <c r="Q19" s="177" t="s">
        <v>432</v>
      </c>
      <c r="R19" s="177" t="s">
        <v>239</v>
      </c>
    </row>
    <row r="20" spans="1:18" ht="16.5" customHeight="1" thickBot="1">
      <c r="A20" s="180"/>
      <c r="B20" s="110"/>
      <c r="C20" s="171"/>
      <c r="D20" s="172"/>
      <c r="E20" s="235"/>
      <c r="F20" s="236"/>
      <c r="G20" s="237"/>
      <c r="H20" s="110"/>
      <c r="I20" s="171"/>
      <c r="J20" s="172"/>
      <c r="K20" s="110"/>
      <c r="L20" s="171"/>
      <c r="M20" s="172"/>
      <c r="N20" s="187"/>
      <c r="O20" s="187"/>
      <c r="P20" s="187"/>
      <c r="Q20" s="178"/>
      <c r="R20" s="178"/>
    </row>
    <row r="21" spans="1:18" ht="16.5" customHeight="1">
      <c r="A21" s="179" t="str">
        <f>$H$16</f>
        <v>アミティエＳＣ・Ｄ</v>
      </c>
      <c r="B21" s="111" t="s">
        <v>238</v>
      </c>
      <c r="C21" s="112"/>
      <c r="D21" s="109"/>
      <c r="E21" s="111" t="s">
        <v>407</v>
      </c>
      <c r="F21" s="112"/>
      <c r="G21" s="109"/>
      <c r="H21" s="232"/>
      <c r="I21" s="233"/>
      <c r="J21" s="233"/>
      <c r="K21" s="111" t="s">
        <v>406</v>
      </c>
      <c r="L21" s="112"/>
      <c r="M21" s="109"/>
      <c r="N21" s="186" t="s">
        <v>410</v>
      </c>
      <c r="O21" s="186" t="s">
        <v>410</v>
      </c>
      <c r="P21" s="186" t="s">
        <v>242</v>
      </c>
      <c r="Q21" s="177" t="s">
        <v>433</v>
      </c>
      <c r="R21" s="177" t="s">
        <v>246</v>
      </c>
    </row>
    <row r="22" spans="1:18" ht="16.5" customHeight="1" thickBot="1">
      <c r="A22" s="180"/>
      <c r="B22" s="110"/>
      <c r="C22" s="171"/>
      <c r="D22" s="172"/>
      <c r="E22" s="110"/>
      <c r="F22" s="171"/>
      <c r="G22" s="172"/>
      <c r="H22" s="235"/>
      <c r="I22" s="236"/>
      <c r="J22" s="236"/>
      <c r="K22" s="110"/>
      <c r="L22" s="171"/>
      <c r="M22" s="172"/>
      <c r="N22" s="187"/>
      <c r="O22" s="187"/>
      <c r="P22" s="187"/>
      <c r="Q22" s="178"/>
      <c r="R22" s="178"/>
    </row>
    <row r="23" spans="1:18" ht="16.5" customHeight="1">
      <c r="A23" s="179" t="str">
        <f>$K$16</f>
        <v>ＦＣ平野</v>
      </c>
      <c r="B23" s="111" t="s">
        <v>427</v>
      </c>
      <c r="C23" s="112"/>
      <c r="D23" s="109"/>
      <c r="E23" s="111" t="s">
        <v>179</v>
      </c>
      <c r="F23" s="112"/>
      <c r="G23" s="109"/>
      <c r="H23" s="111" t="s">
        <v>180</v>
      </c>
      <c r="I23" s="112"/>
      <c r="J23" s="109"/>
      <c r="K23" s="232"/>
      <c r="L23" s="233"/>
      <c r="M23" s="233"/>
      <c r="N23" s="186" t="s">
        <v>239</v>
      </c>
      <c r="O23" s="186" t="s">
        <v>239</v>
      </c>
      <c r="P23" s="186" t="s">
        <v>239</v>
      </c>
      <c r="Q23" s="177" t="s">
        <v>434</v>
      </c>
      <c r="R23" s="177" t="s">
        <v>248</v>
      </c>
    </row>
    <row r="24" spans="1:18" ht="16.5" customHeight="1" thickBot="1">
      <c r="A24" s="180"/>
      <c r="B24" s="110"/>
      <c r="C24" s="171"/>
      <c r="D24" s="172"/>
      <c r="E24" s="110"/>
      <c r="F24" s="171"/>
      <c r="G24" s="172"/>
      <c r="H24" s="110"/>
      <c r="I24" s="171"/>
      <c r="J24" s="172"/>
      <c r="K24" s="235"/>
      <c r="L24" s="236"/>
      <c r="M24" s="236"/>
      <c r="N24" s="187"/>
      <c r="O24" s="187"/>
      <c r="P24" s="187"/>
      <c r="Q24" s="178"/>
      <c r="R24" s="178"/>
    </row>
    <row r="25" spans="1:18" ht="16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ht="16.5" customHeight="1" thickBot="1"/>
    <row r="27" spans="1:18" ht="16.5" customHeight="1" thickBot="1">
      <c r="A27" s="181" t="s">
        <v>64</v>
      </c>
      <c r="B27" s="182"/>
      <c r="C27" s="183" t="s">
        <v>68</v>
      </c>
      <c r="D27" s="184"/>
      <c r="E27" s="184"/>
      <c r="F27" s="184"/>
      <c r="G27" s="184"/>
      <c r="H27" s="184"/>
      <c r="I27" s="185"/>
      <c r="J27" s="57" t="s">
        <v>65</v>
      </c>
      <c r="K27" s="183" t="s">
        <v>69</v>
      </c>
      <c r="L27" s="184"/>
      <c r="M27" s="184"/>
      <c r="N27" s="184"/>
      <c r="O27" s="184"/>
      <c r="P27" s="184"/>
      <c r="Q27" s="185"/>
      <c r="R27" s="59" t="s">
        <v>67</v>
      </c>
    </row>
    <row r="28" spans="1:18" ht="16.5" customHeight="1">
      <c r="A28" s="198" t="s">
        <v>145</v>
      </c>
      <c r="B28" s="191"/>
      <c r="C28" s="198" t="str">
        <f>$B$5</f>
        <v>アミティエＳＣ・Ｃ</v>
      </c>
      <c r="D28" s="199"/>
      <c r="E28" s="64">
        <v>0</v>
      </c>
      <c r="F28" s="70" t="s">
        <v>16</v>
      </c>
      <c r="G28" s="67">
        <v>4</v>
      </c>
      <c r="H28" s="190" t="str">
        <f>$E$5</f>
        <v>ＡＶＡＮＴＩ茨木・Ａ</v>
      </c>
      <c r="I28" s="191"/>
      <c r="J28" s="58" t="s">
        <v>153</v>
      </c>
      <c r="K28" s="198" t="str">
        <f>$H$5</f>
        <v>Ｍ.ＳＥＲＩＯ ＦＣ</v>
      </c>
      <c r="L28" s="199"/>
      <c r="M28" s="64">
        <v>2</v>
      </c>
      <c r="N28" s="70" t="s">
        <v>16</v>
      </c>
      <c r="O28" s="67">
        <v>1</v>
      </c>
      <c r="P28" s="190" t="str">
        <f>$K$5</f>
        <v>岩田ＦＣ・バルセロナ</v>
      </c>
      <c r="Q28" s="191"/>
      <c r="R28" s="60" t="s">
        <v>152</v>
      </c>
    </row>
    <row r="29" spans="1:18" ht="16.5" customHeight="1">
      <c r="A29" s="200" t="s">
        <v>146</v>
      </c>
      <c r="B29" s="201"/>
      <c r="C29" s="196" t="str">
        <f>$B$16</f>
        <v>ＡＶＡＮＴＩ茨木・Ｂ</v>
      </c>
      <c r="D29" s="197"/>
      <c r="E29" s="65">
        <v>6</v>
      </c>
      <c r="F29" s="71" t="s">
        <v>16</v>
      </c>
      <c r="G29" s="68">
        <v>0</v>
      </c>
      <c r="H29" s="192" t="str">
        <f>$E$16</f>
        <v>岩田ＦＣ・レアル</v>
      </c>
      <c r="I29" s="193"/>
      <c r="J29" s="55"/>
      <c r="K29" s="196" t="str">
        <f>$H$16</f>
        <v>アミティエＳＣ・Ｄ</v>
      </c>
      <c r="L29" s="197"/>
      <c r="M29" s="65">
        <v>2</v>
      </c>
      <c r="N29" s="71" t="s">
        <v>16</v>
      </c>
      <c r="O29" s="68">
        <v>0</v>
      </c>
      <c r="P29" s="192" t="str">
        <f>$K$16</f>
        <v>ＦＣ平野</v>
      </c>
      <c r="Q29" s="193"/>
      <c r="R29" s="61"/>
    </row>
    <row r="30" spans="1:18" ht="16.5" customHeight="1">
      <c r="A30" s="200" t="s">
        <v>147</v>
      </c>
      <c r="B30" s="201"/>
      <c r="C30" s="196" t="str">
        <f>$B$5</f>
        <v>アミティエＳＣ・Ｃ</v>
      </c>
      <c r="D30" s="197"/>
      <c r="E30" s="65">
        <v>1</v>
      </c>
      <c r="F30" s="71" t="s">
        <v>16</v>
      </c>
      <c r="G30" s="68">
        <v>4</v>
      </c>
      <c r="H30" s="192" t="str">
        <f>$H$5</f>
        <v>Ｍ.ＳＥＲＩＯ ＦＣ</v>
      </c>
      <c r="I30" s="193"/>
      <c r="J30" s="55"/>
      <c r="K30" s="196" t="str">
        <f>$E$5</f>
        <v>ＡＶＡＮＴＩ茨木・Ａ</v>
      </c>
      <c r="L30" s="197"/>
      <c r="M30" s="65">
        <v>4</v>
      </c>
      <c r="N30" s="71" t="s">
        <v>16</v>
      </c>
      <c r="O30" s="68">
        <v>0</v>
      </c>
      <c r="P30" s="192" t="str">
        <f>$K$5</f>
        <v>岩田ＦＣ・バルセロナ</v>
      </c>
      <c r="Q30" s="193"/>
      <c r="R30" s="61"/>
    </row>
    <row r="31" spans="1:18" ht="16.5" customHeight="1">
      <c r="A31" s="200" t="s">
        <v>148</v>
      </c>
      <c r="B31" s="201"/>
      <c r="C31" s="196" t="str">
        <f>$B$16</f>
        <v>ＡＶＡＮＴＩ茨木・Ｂ</v>
      </c>
      <c r="D31" s="197"/>
      <c r="E31" s="65">
        <v>0</v>
      </c>
      <c r="F31" s="71" t="s">
        <v>16</v>
      </c>
      <c r="G31" s="68">
        <v>3</v>
      </c>
      <c r="H31" s="192" t="str">
        <f>$H$16</f>
        <v>アミティエＳＣ・Ｄ</v>
      </c>
      <c r="I31" s="193"/>
      <c r="J31" s="55"/>
      <c r="K31" s="196" t="str">
        <f>$E$16</f>
        <v>岩田ＦＣ・レアル</v>
      </c>
      <c r="L31" s="197"/>
      <c r="M31" s="65">
        <v>0</v>
      </c>
      <c r="N31" s="71" t="s">
        <v>16</v>
      </c>
      <c r="O31" s="68">
        <v>0</v>
      </c>
      <c r="P31" s="192" t="str">
        <f>$K$16</f>
        <v>ＦＣ平野</v>
      </c>
      <c r="Q31" s="193"/>
      <c r="R31" s="61"/>
    </row>
    <row r="32" spans="1:18" ht="16.5" customHeight="1">
      <c r="A32" s="200" t="s">
        <v>149</v>
      </c>
      <c r="B32" s="201"/>
      <c r="C32" s="196" t="str">
        <f>$B$5</f>
        <v>アミティエＳＣ・Ｃ</v>
      </c>
      <c r="D32" s="197"/>
      <c r="E32" s="65">
        <v>1</v>
      </c>
      <c r="F32" s="71" t="s">
        <v>16</v>
      </c>
      <c r="G32" s="68">
        <v>3</v>
      </c>
      <c r="H32" s="192" t="str">
        <f>$K$5</f>
        <v>岩田ＦＣ・バルセロナ</v>
      </c>
      <c r="I32" s="193"/>
      <c r="J32" s="55"/>
      <c r="K32" s="196" t="str">
        <f>$E$5</f>
        <v>ＡＶＡＮＴＩ茨木・Ａ</v>
      </c>
      <c r="L32" s="197"/>
      <c r="M32" s="65">
        <v>0</v>
      </c>
      <c r="N32" s="71" t="s">
        <v>16</v>
      </c>
      <c r="O32" s="68">
        <v>3</v>
      </c>
      <c r="P32" s="192" t="str">
        <f>$H$5</f>
        <v>Ｍ.ＳＥＲＩＯ ＦＣ</v>
      </c>
      <c r="Q32" s="193"/>
      <c r="R32" s="61"/>
    </row>
    <row r="33" spans="1:18" ht="16.5" customHeight="1" thickBot="1">
      <c r="A33" s="213" t="s">
        <v>150</v>
      </c>
      <c r="B33" s="214"/>
      <c r="C33" s="188" t="str">
        <f>$B$16</f>
        <v>ＡＶＡＮＴＩ茨木・Ｂ</v>
      </c>
      <c r="D33" s="189"/>
      <c r="E33" s="66">
        <v>2</v>
      </c>
      <c r="F33" s="72" t="s">
        <v>16</v>
      </c>
      <c r="G33" s="69">
        <v>4</v>
      </c>
      <c r="H33" s="194" t="str">
        <f>$K$16</f>
        <v>ＦＣ平野</v>
      </c>
      <c r="I33" s="195"/>
      <c r="J33" s="56"/>
      <c r="K33" s="188" t="str">
        <f>$E$16</f>
        <v>岩田ＦＣ・レアル</v>
      </c>
      <c r="L33" s="189"/>
      <c r="M33" s="66">
        <v>0</v>
      </c>
      <c r="N33" s="72" t="s">
        <v>16</v>
      </c>
      <c r="O33" s="69">
        <v>4</v>
      </c>
      <c r="P33" s="194" t="str">
        <f>$H$16</f>
        <v>アミティエＳＣ・Ｄ</v>
      </c>
      <c r="Q33" s="195"/>
      <c r="R33" s="62"/>
    </row>
    <row r="34" spans="1:17" ht="16.5" customHeight="1">
      <c r="A34" s="53"/>
      <c r="B34" s="53"/>
      <c r="C34" s="53"/>
      <c r="D34" s="53"/>
      <c r="E34" s="21"/>
      <c r="F34" s="54"/>
      <c r="G34" s="21"/>
      <c r="H34" s="53"/>
      <c r="I34" s="53"/>
      <c r="J34" s="53"/>
      <c r="K34" s="53"/>
      <c r="L34" s="53"/>
      <c r="M34" s="21"/>
      <c r="N34" s="54"/>
      <c r="O34" s="21"/>
      <c r="P34" s="53"/>
      <c r="Q34" s="53"/>
    </row>
    <row r="35" spans="1:17" ht="16.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</row>
    <row r="36" spans="1:17" ht="16.5" customHeigh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</row>
    <row r="37" ht="16.5" customHeight="1"/>
    <row r="38" ht="16.5" customHeight="1"/>
    <row r="39" ht="16.5" customHeight="1"/>
  </sheetData>
  <mergeCells count="128">
    <mergeCell ref="A35:Q35"/>
    <mergeCell ref="A36:Q36"/>
    <mergeCell ref="N2:R2"/>
    <mergeCell ref="R6:R7"/>
    <mergeCell ref="R8:R9"/>
    <mergeCell ref="R10:R11"/>
    <mergeCell ref="Q8:Q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K6:M7"/>
    <mergeCell ref="A4:B4"/>
    <mergeCell ref="E6:G7"/>
    <mergeCell ref="A1:J1"/>
    <mergeCell ref="A2:J2"/>
    <mergeCell ref="H6:J7"/>
    <mergeCell ref="O23:O24"/>
    <mergeCell ref="H5:J5"/>
    <mergeCell ref="H16:J16"/>
    <mergeCell ref="A17:A18"/>
    <mergeCell ref="B17:D18"/>
    <mergeCell ref="H21:J22"/>
    <mergeCell ref="A23:A24"/>
    <mergeCell ref="E19:G20"/>
    <mergeCell ref="A15:B15"/>
    <mergeCell ref="B16:D16"/>
    <mergeCell ref="Q23:Q24"/>
    <mergeCell ref="R23:R24"/>
    <mergeCell ref="N17:N18"/>
    <mergeCell ref="N19:N20"/>
    <mergeCell ref="N21:N22"/>
    <mergeCell ref="P23:P24"/>
    <mergeCell ref="O17:O18"/>
    <mergeCell ref="O19:O20"/>
    <mergeCell ref="O21:O22"/>
    <mergeCell ref="N23:N24"/>
    <mergeCell ref="P21:P22"/>
    <mergeCell ref="R21:R22"/>
    <mergeCell ref="R17:R18"/>
    <mergeCell ref="R19:R20"/>
    <mergeCell ref="Q17:Q18"/>
    <mergeCell ref="Q19:Q20"/>
    <mergeCell ref="Q21:Q22"/>
    <mergeCell ref="P17:P18"/>
    <mergeCell ref="O12:O13"/>
    <mergeCell ref="P12:P13"/>
    <mergeCell ref="Q12:Q13"/>
    <mergeCell ref="R12:R13"/>
    <mergeCell ref="O6:O7"/>
    <mergeCell ref="P6:P7"/>
    <mergeCell ref="O8:O9"/>
    <mergeCell ref="P8:P9"/>
    <mergeCell ref="A28:B28"/>
    <mergeCell ref="A29:B29"/>
    <mergeCell ref="A33:B33"/>
    <mergeCell ref="N6:N7"/>
    <mergeCell ref="N8:N9"/>
    <mergeCell ref="N10:N11"/>
    <mergeCell ref="N12:N13"/>
    <mergeCell ref="A12:A13"/>
    <mergeCell ref="E16:G16"/>
    <mergeCell ref="A21:A22"/>
    <mergeCell ref="H31:I31"/>
    <mergeCell ref="A30:B30"/>
    <mergeCell ref="A31:B31"/>
    <mergeCell ref="A32:B32"/>
    <mergeCell ref="C32:D32"/>
    <mergeCell ref="H32:I32"/>
    <mergeCell ref="C33:D33"/>
    <mergeCell ref="C28:D28"/>
    <mergeCell ref="C29:D29"/>
    <mergeCell ref="C30:D30"/>
    <mergeCell ref="C31:D31"/>
    <mergeCell ref="P33:Q33"/>
    <mergeCell ref="K32:L32"/>
    <mergeCell ref="K33:L33"/>
    <mergeCell ref="H33:I33"/>
    <mergeCell ref="P31:Q31"/>
    <mergeCell ref="P32:Q32"/>
    <mergeCell ref="K28:L28"/>
    <mergeCell ref="K29:L29"/>
    <mergeCell ref="K30:L30"/>
    <mergeCell ref="K31:L31"/>
    <mergeCell ref="P28:Q28"/>
    <mergeCell ref="H28:I28"/>
    <mergeCell ref="P29:Q29"/>
    <mergeCell ref="P30:Q30"/>
    <mergeCell ref="H29:I29"/>
    <mergeCell ref="H30:I30"/>
    <mergeCell ref="K8:M9"/>
    <mergeCell ref="K10:M11"/>
    <mergeCell ref="A27:B27"/>
    <mergeCell ref="C27:I27"/>
    <mergeCell ref="K27:Q27"/>
    <mergeCell ref="K12:M13"/>
    <mergeCell ref="K16:M16"/>
    <mergeCell ref="P19:P20"/>
    <mergeCell ref="O10:O11"/>
    <mergeCell ref="P10:P11"/>
    <mergeCell ref="B12:D13"/>
    <mergeCell ref="E10:G11"/>
    <mergeCell ref="E12:G13"/>
    <mergeCell ref="H8:J9"/>
    <mergeCell ref="H12:J13"/>
    <mergeCell ref="B8:D9"/>
    <mergeCell ref="B10:D11"/>
    <mergeCell ref="E17:G18"/>
    <mergeCell ref="H17:J18"/>
    <mergeCell ref="K17:M18"/>
    <mergeCell ref="B19:D20"/>
    <mergeCell ref="H19:J20"/>
    <mergeCell ref="K19:M20"/>
    <mergeCell ref="B21:D22"/>
    <mergeCell ref="E21:G22"/>
    <mergeCell ref="K21:M22"/>
    <mergeCell ref="B23:D24"/>
    <mergeCell ref="E23:G24"/>
    <mergeCell ref="H23:J24"/>
    <mergeCell ref="K23:M24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2007-08-21T04:59:06Z</cp:lastPrinted>
  <dcterms:created xsi:type="dcterms:W3CDTF">2003-12-02T03:47:52Z</dcterms:created>
  <dcterms:modified xsi:type="dcterms:W3CDTF">2007-08-21T05:00:56Z</dcterms:modified>
  <cp:category/>
  <cp:version/>
  <cp:contentType/>
  <cp:contentStatus/>
</cp:coreProperties>
</file>