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2000" windowHeight="6240" tabRatio="878" firstSheet="4" activeTab="5"/>
  </bookViews>
  <sheets>
    <sheet name="1日目4年予選リーグ・今津第1" sheetId="1" r:id="rId1"/>
    <sheet name="1日目6年予選リーグ・今津第2" sheetId="2" r:id="rId2"/>
    <sheet name="1日目6年予選リーグ・今津第2 (2)" sheetId="3" r:id="rId3"/>
    <sheet name="1日目6年予選リーグ・今津第3" sheetId="4" r:id="rId4"/>
    <sheet name="2日目6年トーナメント" sheetId="5" r:id="rId5"/>
    <sheet name="2日目4年トーナメント・フレンドリー (2)" sheetId="6" r:id="rId6"/>
    <sheet name="2日目6年フレンドリーリーグ①" sheetId="7" r:id="rId7"/>
    <sheet name="2日目6年フレンドリーリーグ②" sheetId="8" r:id="rId8"/>
    <sheet name="3日目6年フレンドリーリーグ・今津第2" sheetId="9" r:id="rId9"/>
    <sheet name="3日目4年フレンドリーリーグ・今津第2" sheetId="10" r:id="rId10"/>
  </sheets>
  <definedNames>
    <definedName name="_xlnm.Print_Area" localSheetId="0">'1日目4年予選リーグ・今津第1'!$A$1:$X$48</definedName>
    <definedName name="_xlnm.Print_Area" localSheetId="1">'1日目6年予選リーグ・今津第2'!$A$1:$R$48</definedName>
    <definedName name="_xlnm.Print_Area" localSheetId="2">'1日目6年予選リーグ・今津第2 (2)'!$A$1:$R$48</definedName>
    <definedName name="_xlnm.Print_Area" localSheetId="3">'1日目6年予選リーグ・今津第3'!$A$1:$R$35</definedName>
    <definedName name="_xlnm.Print_Area" localSheetId="5">'2日目4年トーナメント・フレンドリー (2)'!$A$1:$AD$55</definedName>
    <definedName name="_xlnm.Print_Area" localSheetId="4">'2日目6年トーナメント'!$A$1:$AD$44</definedName>
    <definedName name="_xlnm.Print_Area" localSheetId="6">'2日目6年フレンドリーリーグ①'!$A$1:$AD$40</definedName>
    <definedName name="_xlnm.Print_Area" localSheetId="7">'2日目6年フレンドリーリーグ②'!$A$1:$AD$42</definedName>
    <definedName name="_xlnm.Print_Area" localSheetId="9">'3日目4年フレンドリーリーグ・今津第2'!$A$1:$AA$33</definedName>
    <definedName name="_xlnm.Print_Area" localSheetId="8">'3日目6年フレンドリーリーグ・今津第2'!$A$1:$X$42</definedName>
  </definedNames>
  <calcPr fullCalcOnLoad="1"/>
</workbook>
</file>

<file path=xl/sharedStrings.xml><?xml version="1.0" encoding="utf-8"?>
<sst xmlns="http://schemas.openxmlformats.org/spreadsheetml/2006/main" count="1043" uniqueCount="344">
  <si>
    <t>勝点</t>
  </si>
  <si>
    <t>得点</t>
  </si>
  <si>
    <t>失点</t>
  </si>
  <si>
    <t>得失差</t>
  </si>
  <si>
    <t>順位</t>
  </si>
  <si>
    <t>12:30～13:05</t>
  </si>
  <si>
    <t>13:10～13:45</t>
  </si>
  <si>
    <t>13:50～14:25</t>
  </si>
  <si>
    <t>14:30～15:05</t>
  </si>
  <si>
    <t>15:10～15:45</t>
  </si>
  <si>
    <t>10:30～11:05</t>
  </si>
  <si>
    <t>11:10～11:45</t>
  </si>
  <si>
    <t>11:50～12:25</t>
  </si>
  <si>
    <t>－</t>
  </si>
  <si>
    <t>15:50～16:25</t>
  </si>
  <si>
    <t>会場：今津総合運動公園・第１グラウンド</t>
  </si>
  <si>
    <t>会場：今津総合運動公園・第２グラウンド</t>
  </si>
  <si>
    <t>会場：今津総合運動公園第２グラウンド</t>
  </si>
  <si>
    <t>試合時間</t>
  </si>
  <si>
    <t>副審</t>
  </si>
  <si>
    <t>岩田ＦＣ・レアル</t>
  </si>
  <si>
    <t>高の原ＦＣ</t>
  </si>
  <si>
    <t>玉櫛ＪＳＣ</t>
  </si>
  <si>
    <t>会場：今津総合運動公園・第３グラウンド</t>
  </si>
  <si>
    <t>※主審は大会本部にて行います。副審は各チームより１名様お願い致します。</t>
  </si>
  <si>
    <t>※第１試合目の副審は第３試合目のチームの方で、２試合目以降は後審でお願い致します。</t>
  </si>
  <si>
    <t>会場：今津総合運動公園第３グラウンド</t>
  </si>
  <si>
    <t>※第１試合目の副審は第２試合目のチームの方で、２試合目以降は後審でお願い致します。</t>
  </si>
  <si>
    <t>Ｃコート</t>
  </si>
  <si>
    <t>Ｅコート</t>
  </si>
  <si>
    <t>Ａブロック</t>
  </si>
  <si>
    <t>（15-5-15）</t>
  </si>
  <si>
    <t>大会第１日目 （８月１日） ６年生以下・予選リーグ</t>
  </si>
  <si>
    <t>（15-5-15）</t>
  </si>
  <si>
    <t>Ｄブロック</t>
  </si>
  <si>
    <t>４Ｂ・４位</t>
  </si>
  <si>
    <t>瑞穂ＳＣ</t>
  </si>
  <si>
    <t>大会第１日目 （８月１日） ４年生以下・予選リーグ</t>
  </si>
  <si>
    <t>Ａコート</t>
  </si>
  <si>
    <t>今津ＳＳＳ</t>
  </si>
  <si>
    <t>スマイル・青</t>
  </si>
  <si>
    <t>真正ＳＳ</t>
  </si>
  <si>
    <t>坂井ＳＳＳ</t>
  </si>
  <si>
    <t>徳和・Ｂ</t>
  </si>
  <si>
    <t>スマイル・赤</t>
  </si>
  <si>
    <t>園田ＪＳＣ</t>
  </si>
  <si>
    <t>中京・Ｕ-11</t>
  </si>
  <si>
    <t>修学院第二</t>
  </si>
  <si>
    <t>アバンティ八尾</t>
  </si>
  <si>
    <t>八幡ＪＳＣ</t>
  </si>
  <si>
    <t>朱二ＳＳＣ</t>
  </si>
  <si>
    <t>勝点</t>
  </si>
  <si>
    <t>北中ＦＣ</t>
  </si>
  <si>
    <t>ＤＲＥＡＭ愛知</t>
  </si>
  <si>
    <t>花園ＦＣ</t>
  </si>
  <si>
    <t>若葉ＦＣ</t>
  </si>
  <si>
    <t>明生</t>
  </si>
  <si>
    <t>アバンティ茨木</t>
  </si>
  <si>
    <t>中京・Ｕ-10</t>
  </si>
  <si>
    <t>ＦＣ平野・レアル</t>
  </si>
  <si>
    <t>中京・Ｕ-12</t>
  </si>
  <si>
    <t>徳和・A</t>
  </si>
  <si>
    <t>花園
中京</t>
  </si>
  <si>
    <t>徳和Ａ
ｱﾐﾃｨｴＢ</t>
  </si>
  <si>
    <t>玉櫛
若葉</t>
  </si>
  <si>
    <t>明生
修二</t>
  </si>
  <si>
    <t>瑞穂
岩田・バ</t>
  </si>
  <si>
    <t>ｽﾏｲﾙ赤
八尾</t>
  </si>
  <si>
    <t>松原ＥＭＡＺＩＣ</t>
  </si>
  <si>
    <t>６A・１位</t>
  </si>
  <si>
    <t>６Ｂ・１位</t>
  </si>
  <si>
    <t>６Ｃ・１位</t>
  </si>
  <si>
    <t>６Ｄ・１位</t>
  </si>
  <si>
    <t>６Ｅ・１位</t>
  </si>
  <si>
    <t>６Ｆ・１位</t>
  </si>
  <si>
    <t>６Ｇ・１位</t>
  </si>
  <si>
    <t>６Ｈ・１位</t>
  </si>
  <si>
    <t>会場：今津総合運動公園第1グラウンド</t>
  </si>
  <si>
    <t>勝点</t>
  </si>
  <si>
    <t>得点</t>
  </si>
  <si>
    <t>失点</t>
  </si>
  <si>
    <t>得失差</t>
  </si>
  <si>
    <t>順位</t>
  </si>
  <si>
    <t>６Ｂブロック</t>
  </si>
  <si>
    <t>６Ａブロック</t>
  </si>
  <si>
    <t>６Ｃブロック</t>
  </si>
  <si>
    <t>大会第２日目 （８月２日） ６年生以下フレンドリーリーグ</t>
  </si>
  <si>
    <t>６Ｄブロック</t>
  </si>
  <si>
    <t>６Ｅブロック</t>
  </si>
  <si>
    <t>６Ｆブロック</t>
  </si>
  <si>
    <t>【６年生以下フレンドリーリーグ】</t>
  </si>
  <si>
    <t>４フレ</t>
  </si>
  <si>
    <t>大会第２日目 （８月２日） ４年生以下トーナメント・フレンドリーリーグ</t>
  </si>
  <si>
    <t>【４年生以下フレンドリーリーグ】</t>
  </si>
  <si>
    <t>４A・１位</t>
  </si>
  <si>
    <t>４A・３位</t>
  </si>
  <si>
    <t>４B・２位</t>
  </si>
  <si>
    <t>４A・２位</t>
  </si>
  <si>
    <t>４B・３位</t>
  </si>
  <si>
    <t>４A・４位</t>
  </si>
  <si>
    <t>４B・１位</t>
  </si>
  <si>
    <t>Gブロック</t>
  </si>
  <si>
    <t>ＳＦＣ</t>
  </si>
  <si>
    <t>Hブロック</t>
  </si>
  <si>
    <t>Ｇコート</t>
  </si>
  <si>
    <t>Ｈコ ート</t>
  </si>
  <si>
    <t>11:30～12:05</t>
  </si>
  <si>
    <t>12:30～13:05</t>
  </si>
  <si>
    <t>13:30～14:05</t>
  </si>
  <si>
    <t>14:30～15:05</t>
  </si>
  <si>
    <t>15:30～16:05</t>
  </si>
  <si>
    <t>フォレストＦＣ</t>
  </si>
  <si>
    <t>Ｅブロック</t>
  </si>
  <si>
    <t>アゼリアＦＣ・Ａ</t>
  </si>
  <si>
    <t>Ｆブロック</t>
  </si>
  <si>
    <t>アミティエＳＣ・Ｂ</t>
  </si>
  <si>
    <t>Ｆコ ート</t>
  </si>
  <si>
    <t>北中
アミーゴＡ</t>
  </si>
  <si>
    <t>Aブロック</t>
  </si>
  <si>
    <t>アゼリアＦＣ・Ｂ</t>
  </si>
  <si>
    <t>アミティエＳＣ・Ａ</t>
  </si>
  <si>
    <t>Bブロック</t>
  </si>
  <si>
    <t>アンドリュース</t>
  </si>
  <si>
    <t>タイラＳＣ</t>
  </si>
  <si>
    <t>Cブロック</t>
  </si>
  <si>
    <t>アミーゴとどろき・Ａ</t>
  </si>
  <si>
    <t>Ｄコ ート</t>
  </si>
  <si>
    <t>高の原
ｱﾐｰｺﾞＢ</t>
  </si>
  <si>
    <t>アンドリュース</t>
  </si>
  <si>
    <t>Ｂブロック</t>
  </si>
  <si>
    <t>ＦＩＴ-ＦＣ</t>
  </si>
  <si>
    <t>アミーゴとどろき・Ｂ</t>
  </si>
  <si>
    <t>Ｂコ ート</t>
  </si>
  <si>
    <t>大会第３日目 （８月３日） ６年生以下・フレンドリーリーグ</t>
  </si>
  <si>
    <t>Ｄコート</t>
  </si>
  <si>
    <t>9:10～9:45</t>
  </si>
  <si>
    <t>9:50～10:25</t>
  </si>
  <si>
    <t>10:30～11:05</t>
  </si>
  <si>
    <t>11:10～11:45</t>
  </si>
  <si>
    <t>11:50～12:25</t>
  </si>
  <si>
    <t>12:30～13:05</t>
  </si>
  <si>
    <t>13:10～13:45</t>
  </si>
  <si>
    <t>ＦＩＴ-ＦＣ</t>
  </si>
  <si>
    <t>Ｆコ ート</t>
  </si>
  <si>
    <t>ＦＣ平野・バルサ</t>
  </si>
  <si>
    <t>（10-5-10）</t>
  </si>
  <si>
    <t>大会第３日目 （８月３日） ４年生以下・予選リーグ</t>
  </si>
  <si>
    <t>12:00～12:25</t>
  </si>
  <si>
    <t>※主審は大会本部にて行います。副審は割当て通りで各チームより２名様お願い致します。</t>
  </si>
  <si>
    <t>平野・レ</t>
  </si>
  <si>
    <t>アミティエ</t>
  </si>
  <si>
    <t>中京</t>
  </si>
  <si>
    <t>アミティエ</t>
  </si>
  <si>
    <t>平野・バ</t>
  </si>
  <si>
    <t>FIT</t>
  </si>
  <si>
    <t>岩田・レ</t>
  </si>
  <si>
    <t>ＦＩＴ</t>
  </si>
  <si>
    <t>岩田・バ</t>
  </si>
  <si>
    <t>Ｅコ ート</t>
  </si>
  <si>
    <t>8:30～9:05</t>
  </si>
  <si>
    <t>高の原</t>
  </si>
  <si>
    <t>アミティエＳＣ・Ａ</t>
  </si>
  <si>
    <t>アミティエＳＣ・Ｂ</t>
  </si>
  <si>
    <t>岩田ＦＣ・バルセロナ</t>
  </si>
  <si>
    <t>若葉
八幡</t>
  </si>
  <si>
    <t>中京U-12
高の原</t>
  </si>
  <si>
    <t>アミティエＳＣ・Ｃ</t>
  </si>
  <si>
    <t>アミティエＳＣ・Ｃ</t>
  </si>
  <si>
    <t>8:30～8:55</t>
  </si>
  <si>
    <t>9:05～9:30</t>
  </si>
  <si>
    <t>10:15～10:40</t>
  </si>
  <si>
    <t>10:50～11:15</t>
  </si>
  <si>
    <t>11:25～11:50</t>
  </si>
  <si>
    <t>12:35～13:00</t>
  </si>
  <si>
    <t>13:10～13:35</t>
  </si>
  <si>
    <t xml:space="preserve">  9:40～10:05</t>
  </si>
  <si>
    <t>○</t>
  </si>
  <si>
    <t>-</t>
  </si>
  <si>
    <t>×</t>
  </si>
  <si>
    <t>+2</t>
  </si>
  <si>
    <t>△</t>
  </si>
  <si>
    <t>+10</t>
  </si>
  <si>
    <t>+2</t>
  </si>
  <si>
    <t>-6</t>
  </si>
  <si>
    <t>-5</t>
  </si>
  <si>
    <t>-7</t>
  </si>
  <si>
    <t>+6</t>
  </si>
  <si>
    <t>○</t>
  </si>
  <si>
    <t>-</t>
  </si>
  <si>
    <t>‐</t>
  </si>
  <si>
    <t>×</t>
  </si>
  <si>
    <t>△</t>
  </si>
  <si>
    <t>‐</t>
  </si>
  <si>
    <t>+17</t>
  </si>
  <si>
    <t>+5</t>
  </si>
  <si>
    <t>-4</t>
  </si>
  <si>
    <t>-12</t>
  </si>
  <si>
    <t>-8</t>
  </si>
  <si>
    <t>+8</t>
  </si>
  <si>
    <t>±0</t>
  </si>
  <si>
    <t>-1</t>
  </si>
  <si>
    <t>-4</t>
  </si>
  <si>
    <t>+3</t>
  </si>
  <si>
    <t>+8</t>
  </si>
  <si>
    <t>+13</t>
  </si>
  <si>
    <t>-2</t>
  </si>
  <si>
    <t>-13</t>
  </si>
  <si>
    <t>-3</t>
  </si>
  <si>
    <t>±0</t>
  </si>
  <si>
    <t>-1</t>
  </si>
  <si>
    <t>+4</t>
  </si>
  <si>
    <t>+1</t>
  </si>
  <si>
    <t>-9</t>
  </si>
  <si>
    <t>+11</t>
  </si>
  <si>
    <t>‐3</t>
  </si>
  <si>
    <t>アミティエ・Ａ</t>
  </si>
  <si>
    <t>アンドリュース</t>
  </si>
  <si>
    <t>中京U‐12</t>
  </si>
  <si>
    <t>高の原FC</t>
  </si>
  <si>
    <t>園田ＪＳＣ</t>
  </si>
  <si>
    <t>徳和・Ａ</t>
  </si>
  <si>
    <t>ＳＦＣ</t>
  </si>
  <si>
    <t>玉櫛ＪＳＣ</t>
  </si>
  <si>
    <t>アミティエ・Ｃ</t>
  </si>
  <si>
    <t>FIT‐FC</t>
  </si>
  <si>
    <t>岩田・バルセロナ</t>
  </si>
  <si>
    <t>アミーゴとどろきＢ</t>
  </si>
  <si>
    <t>瑞穂SC</t>
  </si>
  <si>
    <t>アバンティ茨木</t>
  </si>
  <si>
    <t>４Ａ・５位
中京U‐10</t>
  </si>
  <si>
    <r>
      <t xml:space="preserve">４Ｂ・５位
</t>
    </r>
    <r>
      <rPr>
        <sz val="10"/>
        <rFont val="ＭＳ Ｐゴシック"/>
        <family val="3"/>
      </rPr>
      <t>岩田FC・レアル</t>
    </r>
  </si>
  <si>
    <r>
      <t xml:space="preserve">４Ａ・６位
</t>
    </r>
    <r>
      <rPr>
        <sz val="10"/>
        <rFont val="ＭＳ Ｐゴシック"/>
        <family val="3"/>
      </rPr>
      <t>FC平野・レアル</t>
    </r>
  </si>
  <si>
    <r>
      <t xml:space="preserve">４Ｂ・６位
</t>
    </r>
    <r>
      <rPr>
        <sz val="10"/>
        <rFont val="ＭＳ Ｐゴシック"/>
        <family val="3"/>
      </rPr>
      <t>FC平野・バルサ</t>
    </r>
  </si>
  <si>
    <t>中京U‐10</t>
  </si>
  <si>
    <t>岩田FC・ﾚｱﾙ</t>
  </si>
  <si>
    <t>FC平野・ﾚｱﾙ</t>
  </si>
  <si>
    <t>FC平野・ﾊﾞﾙｻ</t>
  </si>
  <si>
    <t>６Ａ・２位
八幡JSC</t>
  </si>
  <si>
    <t>６Ｂ・２位
朱二SSC</t>
  </si>
  <si>
    <t>６Ｄ・２位
坂井SSS</t>
  </si>
  <si>
    <t>６Ｅ・２位
アゼリアFC</t>
  </si>
  <si>
    <t>６Ｇ・２位
スマイル・青</t>
  </si>
  <si>
    <r>
      <t xml:space="preserve">６Ｆ・２位
</t>
    </r>
    <r>
      <rPr>
        <sz val="10"/>
        <rFont val="ＭＳ Ｐゴシック"/>
        <family val="3"/>
      </rPr>
      <t>アバンティ八尾</t>
    </r>
  </si>
  <si>
    <t>６Ｈ・２位
若葉FC</t>
  </si>
  <si>
    <t>６Ａ・３位
今津SSS</t>
  </si>
  <si>
    <t>６Ｂ・３位
タイラSC</t>
  </si>
  <si>
    <t>６Ｃ・３位
北中FC</t>
  </si>
  <si>
    <t>６Ｄ・３位
瑞穂SC</t>
  </si>
  <si>
    <t>６Ｅ・３位
フォレストFC</t>
  </si>
  <si>
    <t>６Ｆ・３位
スマイル・赤</t>
  </si>
  <si>
    <t>６Ｇ・３位
DREAM愛知</t>
  </si>
  <si>
    <t>６Ｈ・３位
明生</t>
  </si>
  <si>
    <t>６Ａ・４位
アゼリアFC・B</t>
  </si>
  <si>
    <t>６Ｂ・４位
徳和・Ｂ</t>
  </si>
  <si>
    <t>６Ｃ・４位
花園FC</t>
  </si>
  <si>
    <t>６Ｄ・４位
松原EMAZIC</t>
  </si>
  <si>
    <t>６Ｅ・４位
中京U‐11</t>
  </si>
  <si>
    <t>６Ｆ・４位
アミティエ・B</t>
  </si>
  <si>
    <t>６Ｇ・４位
真正SS</t>
  </si>
  <si>
    <t>６Ｈ・４位
修学院第二</t>
  </si>
  <si>
    <t>SFC</t>
  </si>
  <si>
    <t>延長</t>
  </si>
  <si>
    <t>ＰＫ（3-1）</t>
  </si>
  <si>
    <r>
      <t>P</t>
    </r>
    <r>
      <rPr>
        <sz val="11"/>
        <rFont val="ＭＳ Ｐゴシック"/>
        <family val="3"/>
      </rPr>
      <t>K(5-4)</t>
    </r>
  </si>
  <si>
    <t>PK(6-5)</t>
  </si>
  <si>
    <t>PK(4-2)</t>
  </si>
  <si>
    <t>ＡＶＡＮＴＩ茨木</t>
  </si>
  <si>
    <t>×
０－１</t>
  </si>
  <si>
    <t>○
２－０</t>
  </si>
  <si>
    <t>×
０－２</t>
  </si>
  <si>
    <t>○
１－０</t>
  </si>
  <si>
    <t>+5</t>
  </si>
  <si>
    <t>‐1</t>
  </si>
  <si>
    <t>+1</t>
  </si>
  <si>
    <t>+5</t>
  </si>
  <si>
    <t>‐1</t>
  </si>
  <si>
    <t>‐5</t>
  </si>
  <si>
    <t>△
１－１</t>
  </si>
  <si>
    <t>×
０－１</t>
  </si>
  <si>
    <t>○
３－１</t>
  </si>
  <si>
    <t>○
２－０</t>
  </si>
  <si>
    <t>○
４－１</t>
  </si>
  <si>
    <t>○
１－０</t>
  </si>
  <si>
    <t>×
０－２</t>
  </si>
  <si>
    <t>×
１－３</t>
  </si>
  <si>
    <t>×
１－４</t>
  </si>
  <si>
    <t>八幡JSC</t>
  </si>
  <si>
    <t>朱二SSC</t>
  </si>
  <si>
    <t>アミーゴとどろきFC・A</t>
  </si>
  <si>
    <r>
      <t xml:space="preserve">６Ｃ・２位
</t>
    </r>
    <r>
      <rPr>
        <sz val="8"/>
        <rFont val="ＭＳ Ｐゴシック"/>
        <family val="3"/>
      </rPr>
      <t>アミーゴとどろきFC・A</t>
    </r>
  </si>
  <si>
    <t>坂井SSS</t>
  </si>
  <si>
    <t>アゼリアFC</t>
  </si>
  <si>
    <t>アバンティ八尾</t>
  </si>
  <si>
    <t>スマイル・青</t>
  </si>
  <si>
    <t>若葉FC</t>
  </si>
  <si>
    <t>今津SSS</t>
  </si>
  <si>
    <t>タイラSC</t>
  </si>
  <si>
    <t>北中FC</t>
  </si>
  <si>
    <t>○
３－０</t>
  </si>
  <si>
    <t>×
２－３</t>
  </si>
  <si>
    <t>○
３－２</t>
  </si>
  <si>
    <t>×
０－３</t>
  </si>
  <si>
    <t>‐6</t>
  </si>
  <si>
    <t>±0</t>
  </si>
  <si>
    <t>○
５－０</t>
  </si>
  <si>
    <t>×
０－５</t>
  </si>
  <si>
    <t>△
０－０</t>
  </si>
  <si>
    <t>○
２－１</t>
  </si>
  <si>
    <t>×
１－２</t>
  </si>
  <si>
    <t>+7</t>
  </si>
  <si>
    <t>+6</t>
  </si>
  <si>
    <t>‐13</t>
  </si>
  <si>
    <t>+2</t>
  </si>
  <si>
    <t>△
０－０</t>
  </si>
  <si>
    <t>‐2</t>
  </si>
  <si>
    <t>±0</t>
  </si>
  <si>
    <t>フォレストFC</t>
  </si>
  <si>
    <t>スマイル・赤</t>
  </si>
  <si>
    <t>DREAM愛知</t>
  </si>
  <si>
    <t>明生</t>
  </si>
  <si>
    <t>徳和・Ｂ</t>
  </si>
  <si>
    <t>アゼリアFC・Ｂ</t>
  </si>
  <si>
    <t>花園FC</t>
  </si>
  <si>
    <t>松原EMAZIC</t>
  </si>
  <si>
    <t>中京U‐11</t>
  </si>
  <si>
    <t>アミティエ・Ｂ</t>
  </si>
  <si>
    <t>真正SS</t>
  </si>
  <si>
    <t>修学院第二</t>
  </si>
  <si>
    <t>○
３－２</t>
  </si>
  <si>
    <t>×
０－３</t>
  </si>
  <si>
    <t>○
３－０</t>
  </si>
  <si>
    <t>×
２－３</t>
  </si>
  <si>
    <t>+4</t>
  </si>
  <si>
    <t>‐7</t>
  </si>
  <si>
    <t>○
２－１</t>
  </si>
  <si>
    <t>×
１－２</t>
  </si>
  <si>
    <t>‐3</t>
  </si>
  <si>
    <t>+3</t>
  </si>
  <si>
    <t>×
０－４</t>
  </si>
  <si>
    <t>○
４－０</t>
  </si>
  <si>
    <t>‐4</t>
  </si>
  <si>
    <t>+7</t>
  </si>
  <si>
    <t>交流戦</t>
  </si>
  <si>
    <t>大会第２日目 （８月２日） ６年生以下トーナメント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</si>
</sst>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&quot;+&quot;\ #,##0;&quot;-&quot;\ 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 style="mediumDashDotDot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DashDot"/>
      <top style="thick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DashDot"/>
      <right>
        <color indexed="63"/>
      </right>
      <top style="dotted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ck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0" fillId="24" borderId="15" xfId="0" applyFill="1" applyBorder="1" applyAlignment="1">
      <alignment/>
    </xf>
    <xf numFmtId="0" fontId="5" fillId="24" borderId="0" xfId="0" applyNumberFormat="1" applyFont="1" applyFill="1" applyAlignment="1">
      <alignment horizont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shrinkToFit="1"/>
    </xf>
    <xf numFmtId="0" fontId="4" fillId="24" borderId="0" xfId="0" applyNumberFormat="1" applyFont="1" applyFill="1" applyAlignment="1">
      <alignment horizontal="center" shrinkToFit="1"/>
    </xf>
    <xf numFmtId="0" fontId="5" fillId="24" borderId="16" xfId="0" applyNumberFormat="1" applyFont="1" applyFill="1" applyBorder="1" applyAlignment="1">
      <alignment horizontal="center" shrinkToFit="1"/>
    </xf>
    <xf numFmtId="0" fontId="7" fillId="24" borderId="11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8" fillId="24" borderId="25" xfId="0" applyNumberFormat="1" applyFont="1" applyFill="1" applyBorder="1" applyAlignment="1">
      <alignment horizontal="center"/>
    </xf>
    <xf numFmtId="0" fontId="1" fillId="24" borderId="26" xfId="0" applyNumberFormat="1" applyFont="1" applyFill="1" applyBorder="1" applyAlignment="1">
      <alignment horizontal="center" vertical="center" wrapText="1" shrinkToFit="1"/>
    </xf>
    <xf numFmtId="0" fontId="8" fillId="24" borderId="16" xfId="0" applyNumberFormat="1" applyFont="1" applyFill="1" applyBorder="1" applyAlignment="1">
      <alignment horizontal="center"/>
    </xf>
    <xf numFmtId="0" fontId="1" fillId="24" borderId="27" xfId="0" applyNumberFormat="1" applyFont="1" applyFill="1" applyBorder="1" applyAlignment="1">
      <alignment horizontal="center" vertical="center" wrapText="1" shrinkToFit="1"/>
    </xf>
    <xf numFmtId="0" fontId="5" fillId="24" borderId="28" xfId="0" applyNumberFormat="1" applyFont="1" applyFill="1" applyBorder="1" applyAlignment="1">
      <alignment horizontal="center" vertical="center" shrinkToFit="1"/>
    </xf>
    <xf numFmtId="0" fontId="5" fillId="24" borderId="29" xfId="0" applyNumberFormat="1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/>
    </xf>
    <xf numFmtId="0" fontId="7" fillId="24" borderId="11" xfId="0" applyFont="1" applyFill="1" applyBorder="1" applyAlignment="1">
      <alignment horizontal="left"/>
    </xf>
    <xf numFmtId="0" fontId="0" fillId="24" borderId="30" xfId="0" applyFont="1" applyFill="1" applyBorder="1" applyAlignment="1">
      <alignment/>
    </xf>
    <xf numFmtId="0" fontId="4" fillId="0" borderId="31" xfId="0" applyNumberFormat="1" applyFont="1" applyFill="1" applyBorder="1" applyAlignment="1">
      <alignment shrinkToFit="1"/>
    </xf>
    <xf numFmtId="0" fontId="11" fillId="24" borderId="26" xfId="0" applyNumberFormat="1" applyFont="1" applyFill="1" applyBorder="1" applyAlignment="1">
      <alignment horizontal="center" vertical="center" wrapText="1" shrinkToFit="1"/>
    </xf>
    <xf numFmtId="0" fontId="5" fillId="24" borderId="26" xfId="0" applyNumberFormat="1" applyFont="1" applyFill="1" applyBorder="1" applyAlignment="1">
      <alignment horizontal="center" shrinkToFit="1"/>
    </xf>
    <xf numFmtId="0" fontId="4" fillId="24" borderId="26" xfId="0" applyNumberFormat="1" applyFont="1" applyFill="1" applyBorder="1" applyAlignment="1">
      <alignment horizontal="center" shrinkToFit="1"/>
    </xf>
    <xf numFmtId="0" fontId="5" fillId="24" borderId="23" xfId="0" applyNumberFormat="1" applyFont="1" applyFill="1" applyBorder="1" applyAlignment="1">
      <alignment horizontal="center" shrinkToFit="1"/>
    </xf>
    <xf numFmtId="0" fontId="4" fillId="24" borderId="23" xfId="0" applyNumberFormat="1" applyFont="1" applyFill="1" applyBorder="1" applyAlignment="1">
      <alignment horizontal="center" shrinkToFit="1"/>
    </xf>
    <xf numFmtId="0" fontId="5" fillId="24" borderId="24" xfId="0" applyNumberFormat="1" applyFont="1" applyFill="1" applyBorder="1" applyAlignment="1">
      <alignment horizontal="center" shrinkToFit="1"/>
    </xf>
    <xf numFmtId="0" fontId="4" fillId="24" borderId="24" xfId="0" applyNumberFormat="1" applyFont="1" applyFill="1" applyBorder="1" applyAlignment="1">
      <alignment horizontal="center" shrinkToFit="1"/>
    </xf>
    <xf numFmtId="0" fontId="0" fillId="24" borderId="0" xfId="0" applyNumberFormat="1" applyFont="1" applyFill="1" applyAlignment="1">
      <alignment horizontal="center"/>
    </xf>
    <xf numFmtId="0" fontId="4" fillId="21" borderId="31" xfId="0" applyNumberFormat="1" applyFont="1" applyFill="1" applyBorder="1" applyAlignment="1">
      <alignment horizontal="center" shrinkToFit="1"/>
    </xf>
    <xf numFmtId="0" fontId="4" fillId="24" borderId="0" xfId="0" applyNumberFormat="1" applyFont="1" applyFill="1" applyAlignment="1">
      <alignment shrinkToFit="1"/>
    </xf>
    <xf numFmtId="0" fontId="7" fillId="24" borderId="0" xfId="0" applyFont="1" applyFill="1" applyAlignment="1">
      <alignment horizontal="right"/>
    </xf>
    <xf numFmtId="0" fontId="8" fillId="24" borderId="0" xfId="0" applyFont="1" applyFill="1" applyAlignment="1">
      <alignment vertical="center" textRotation="255" wrapText="1"/>
    </xf>
    <xf numFmtId="0" fontId="8" fillId="24" borderId="0" xfId="0" applyFont="1" applyFill="1" applyAlignment="1">
      <alignment horizontal="center"/>
    </xf>
    <xf numFmtId="0" fontId="5" fillId="24" borderId="32" xfId="0" applyNumberFormat="1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shrinkToFit="1"/>
    </xf>
    <xf numFmtId="0" fontId="4" fillId="24" borderId="31" xfId="0" applyNumberFormat="1" applyFont="1" applyFill="1" applyBorder="1" applyAlignment="1">
      <alignment horizontal="center" shrinkToFit="1"/>
    </xf>
    <xf numFmtId="0" fontId="1" fillId="24" borderId="23" xfId="0" applyNumberFormat="1" applyFont="1" applyFill="1" applyBorder="1" applyAlignment="1">
      <alignment horizontal="center" vertical="center" wrapText="1" shrinkToFit="1"/>
    </xf>
    <xf numFmtId="0" fontId="1" fillId="24" borderId="28" xfId="0" applyNumberFormat="1" applyFont="1" applyFill="1" applyBorder="1" applyAlignment="1">
      <alignment horizontal="center" vertical="center" wrapText="1" shrinkToFit="1"/>
    </xf>
    <xf numFmtId="0" fontId="8" fillId="24" borderId="23" xfId="0" applyNumberFormat="1" applyFont="1" applyFill="1" applyBorder="1" applyAlignment="1">
      <alignment horizontal="center" vertical="center" shrinkToFit="1"/>
    </xf>
    <xf numFmtId="0" fontId="8" fillId="24" borderId="23" xfId="0" applyNumberFormat="1" applyFont="1" applyFill="1" applyBorder="1" applyAlignment="1">
      <alignment horizontal="center" vertical="center" wrapText="1" shrinkToFit="1"/>
    </xf>
    <xf numFmtId="0" fontId="9" fillId="24" borderId="28" xfId="0" applyNumberFormat="1" applyFont="1" applyFill="1" applyBorder="1" applyAlignment="1">
      <alignment horizontal="center" vertical="center" shrinkToFit="1"/>
    </xf>
    <xf numFmtId="0" fontId="29" fillId="24" borderId="28" xfId="0" applyNumberFormat="1" applyFont="1" applyFill="1" applyBorder="1" applyAlignment="1">
      <alignment horizontal="center" vertical="center" wrapText="1" shrinkToFit="1"/>
    </xf>
    <xf numFmtId="0" fontId="9" fillId="24" borderId="31" xfId="0" applyNumberFormat="1" applyFont="1" applyFill="1" applyBorder="1" applyAlignment="1">
      <alignment horizontal="center" vertical="center" shrinkToFit="1"/>
    </xf>
    <xf numFmtId="0" fontId="29" fillId="24" borderId="28" xfId="0" applyNumberFormat="1" applyFont="1" applyFill="1" applyBorder="1" applyAlignment="1">
      <alignment horizontal="center" vertical="center" shrinkToFit="1"/>
    </xf>
    <xf numFmtId="0" fontId="10" fillId="24" borderId="26" xfId="0" applyNumberFormat="1" applyFont="1" applyFill="1" applyBorder="1" applyAlignment="1">
      <alignment horizontal="center" vertical="center" shrinkToFit="1"/>
    </xf>
    <xf numFmtId="0" fontId="10" fillId="24" borderId="23" xfId="0" applyNumberFormat="1" applyFont="1" applyFill="1" applyBorder="1" applyAlignment="1">
      <alignment horizontal="center" vertical="center" shrinkToFit="1"/>
    </xf>
    <xf numFmtId="0" fontId="11" fillId="24" borderId="23" xfId="0" applyNumberFormat="1" applyFont="1" applyFill="1" applyBorder="1" applyAlignment="1">
      <alignment horizontal="center" vertical="center" wrapText="1" shrinkToFit="1"/>
    </xf>
    <xf numFmtId="0" fontId="11" fillId="24" borderId="28" xfId="0" applyNumberFormat="1" applyFont="1" applyFill="1" applyBorder="1" applyAlignment="1">
      <alignment horizontal="center" vertical="center" wrapText="1" shrinkToFit="1"/>
    </xf>
    <xf numFmtId="0" fontId="1" fillId="24" borderId="15" xfId="0" applyNumberFormat="1" applyFont="1" applyFill="1" applyBorder="1" applyAlignment="1">
      <alignment horizontal="center" vertical="center" wrapText="1" shrinkToFit="1"/>
    </xf>
    <xf numFmtId="0" fontId="1" fillId="24" borderId="33" xfId="0" applyNumberFormat="1" applyFont="1" applyFill="1" applyBorder="1" applyAlignment="1">
      <alignment horizontal="center" vertical="center" wrapText="1" shrinkToFit="1"/>
    </xf>
    <xf numFmtId="0" fontId="1" fillId="24" borderId="24" xfId="0" applyNumberFormat="1" applyFont="1" applyFill="1" applyBorder="1" applyAlignment="1">
      <alignment horizontal="center" vertical="center" wrapText="1" shrinkToFit="1"/>
    </xf>
    <xf numFmtId="0" fontId="7" fillId="24" borderId="0" xfId="0" applyFont="1" applyFill="1" applyAlignment="1">
      <alignment horizontal="left"/>
    </xf>
    <xf numFmtId="0" fontId="0" fillId="24" borderId="11" xfId="0" applyFill="1" applyBorder="1" applyAlignment="1">
      <alignment horizontal="center" vertical="top"/>
    </xf>
    <xf numFmtId="0" fontId="0" fillId="24" borderId="15" xfId="0" applyFill="1" applyBorder="1" applyAlignment="1">
      <alignment horizontal="center" vertical="top"/>
    </xf>
    <xf numFmtId="0" fontId="30" fillId="24" borderId="34" xfId="0" applyFont="1" applyFill="1" applyBorder="1" applyAlignment="1">
      <alignment horizontal="center" shrinkToFit="1"/>
    </xf>
    <xf numFmtId="0" fontId="30" fillId="24" borderId="35" xfId="0" applyFont="1" applyFill="1" applyBorder="1" applyAlignment="1">
      <alignment horizontal="center" shrinkToFit="1"/>
    </xf>
    <xf numFmtId="0" fontId="30" fillId="24" borderId="36" xfId="0" applyFont="1" applyFill="1" applyBorder="1" applyAlignment="1">
      <alignment horizontal="center" shrinkToFit="1"/>
    </xf>
    <xf numFmtId="0" fontId="30" fillId="24" borderId="31" xfId="0" applyFont="1" applyFill="1" applyBorder="1" applyAlignment="1">
      <alignment horizontal="center" shrinkToFit="1"/>
    </xf>
    <xf numFmtId="0" fontId="30" fillId="24" borderId="37" xfId="0" applyFont="1" applyFill="1" applyBorder="1" applyAlignment="1">
      <alignment horizontal="center" shrinkToFit="1"/>
    </xf>
    <xf numFmtId="0" fontId="30" fillId="24" borderId="38" xfId="0" applyFont="1" applyFill="1" applyBorder="1" applyAlignment="1">
      <alignment horizontal="center" shrinkToFit="1"/>
    </xf>
    <xf numFmtId="0" fontId="30" fillId="24" borderId="35" xfId="0" applyNumberFormat="1" applyFont="1" applyFill="1" applyBorder="1" applyAlignment="1">
      <alignment horizontal="center" wrapText="1" shrinkToFit="1"/>
    </xf>
    <xf numFmtId="0" fontId="30" fillId="24" borderId="34" xfId="0" applyNumberFormat="1" applyFont="1" applyFill="1" applyBorder="1" applyAlignment="1">
      <alignment horizontal="center" shrinkToFit="1"/>
    </xf>
    <xf numFmtId="0" fontId="30" fillId="24" borderId="36" xfId="0" applyNumberFormat="1" applyFont="1" applyFill="1" applyBorder="1" applyAlignment="1">
      <alignment horizontal="center" shrinkToFit="1"/>
    </xf>
    <xf numFmtId="0" fontId="30" fillId="24" borderId="35" xfId="0" applyNumberFormat="1" applyFont="1" applyFill="1" applyBorder="1" applyAlignment="1">
      <alignment horizontal="center" shrinkToFit="1"/>
    </xf>
    <xf numFmtId="0" fontId="30" fillId="24" borderId="37" xfId="0" applyNumberFormat="1" applyFont="1" applyFill="1" applyBorder="1" applyAlignment="1">
      <alignment horizontal="center" shrinkToFit="1"/>
    </xf>
    <xf numFmtId="0" fontId="30" fillId="24" borderId="31" xfId="0" applyNumberFormat="1" applyFont="1" applyFill="1" applyBorder="1" applyAlignment="1">
      <alignment horizontal="center" shrinkToFit="1"/>
    </xf>
    <xf numFmtId="0" fontId="30" fillId="24" borderId="38" xfId="0" applyNumberFormat="1" applyFont="1" applyFill="1" applyBorder="1" applyAlignment="1">
      <alignment horizontal="center" shrinkToFit="1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39" xfId="0" applyFont="1" applyFill="1" applyBorder="1" applyAlignment="1">
      <alignment/>
    </xf>
    <xf numFmtId="0" fontId="8" fillId="24" borderId="40" xfId="0" applyFont="1" applyFill="1" applyBorder="1" applyAlignment="1">
      <alignment/>
    </xf>
    <xf numFmtId="0" fontId="8" fillId="24" borderId="41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45" xfId="0" applyFont="1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52" xfId="0" applyFont="1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5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7" fillId="24" borderId="0" xfId="0" applyFont="1" applyFill="1" applyAlignment="1">
      <alignment/>
    </xf>
    <xf numFmtId="0" fontId="7" fillId="24" borderId="3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0" fillId="24" borderId="41" xfId="0" applyFont="1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0" fontId="0" fillId="24" borderId="57" xfId="0" applyFill="1" applyBorder="1" applyAlignment="1">
      <alignment/>
    </xf>
    <xf numFmtId="0" fontId="0" fillId="24" borderId="58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49" fontId="33" fillId="24" borderId="0" xfId="0" applyNumberFormat="1" applyFont="1" applyFill="1" applyBorder="1" applyAlignment="1">
      <alignment horizont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5" fillId="24" borderId="59" xfId="0" applyNumberFormat="1" applyFont="1" applyFill="1" applyBorder="1" applyAlignment="1">
      <alignment horizontal="center" vertical="center" shrinkToFit="1"/>
    </xf>
    <xf numFmtId="0" fontId="30" fillId="24" borderId="60" xfId="0" applyNumberFormat="1" applyFont="1" applyFill="1" applyBorder="1" applyAlignment="1">
      <alignment horizontal="center" shrinkToFit="1"/>
    </xf>
    <xf numFmtId="0" fontId="30" fillId="24" borderId="61" xfId="0" applyNumberFormat="1" applyFont="1" applyFill="1" applyBorder="1" applyAlignment="1">
      <alignment horizontal="center" shrinkToFit="1"/>
    </xf>
    <xf numFmtId="0" fontId="30" fillId="24" borderId="29" xfId="0" applyNumberFormat="1" applyFont="1" applyFill="1" applyBorder="1" applyAlignment="1">
      <alignment horizontal="center" shrinkToFit="1"/>
    </xf>
    <xf numFmtId="0" fontId="5" fillId="24" borderId="62" xfId="0" applyNumberFormat="1" applyFont="1" applyFill="1" applyBorder="1" applyAlignment="1">
      <alignment horizontal="center" vertical="center" shrinkToFit="1"/>
    </xf>
    <xf numFmtId="0" fontId="5" fillId="24" borderId="63" xfId="0" applyNumberFormat="1" applyFont="1" applyFill="1" applyBorder="1" applyAlignment="1">
      <alignment horizontal="center" vertical="center" shrinkToFit="1"/>
    </xf>
    <xf numFmtId="0" fontId="30" fillId="24" borderId="27" xfId="0" applyNumberFormat="1" applyFont="1" applyFill="1" applyBorder="1" applyAlignment="1">
      <alignment horizontal="center" shrinkToFit="1"/>
    </xf>
    <xf numFmtId="0" fontId="5" fillId="24" borderId="64" xfId="0" applyNumberFormat="1" applyFont="1" applyFill="1" applyBorder="1" applyAlignment="1">
      <alignment horizontal="center" vertical="center" shrinkToFit="1"/>
    </xf>
    <xf numFmtId="0" fontId="5" fillId="24" borderId="26" xfId="0" applyNumberFormat="1" applyFont="1" applyFill="1" applyBorder="1" applyAlignment="1">
      <alignment horizontal="center" vertical="center" shrinkToFit="1"/>
    </xf>
    <xf numFmtId="0" fontId="4" fillId="24" borderId="0" xfId="0" applyNumberFormat="1" applyFont="1" applyFill="1" applyBorder="1" applyAlignment="1">
      <alignment horizontal="center" shrinkToFit="1"/>
    </xf>
    <xf numFmtId="0" fontId="5" fillId="24" borderId="65" xfId="0" applyNumberFormat="1" applyFont="1" applyFill="1" applyBorder="1" applyAlignment="1">
      <alignment horizontal="center" shrinkToFit="1"/>
    </xf>
    <xf numFmtId="0" fontId="5" fillId="24" borderId="66" xfId="0" applyNumberFormat="1" applyFont="1" applyFill="1" applyBorder="1" applyAlignment="1">
      <alignment horizontal="center" shrinkToFit="1"/>
    </xf>
    <xf numFmtId="0" fontId="4" fillId="24" borderId="67" xfId="0" applyNumberFormat="1" applyFont="1" applyFill="1" applyBorder="1" applyAlignment="1">
      <alignment horizontal="center"/>
    </xf>
    <xf numFmtId="0" fontId="4" fillId="24" borderId="25" xfId="0" applyNumberFormat="1" applyFont="1" applyFill="1" applyBorder="1" applyAlignment="1">
      <alignment horizontal="center"/>
    </xf>
    <xf numFmtId="0" fontId="4" fillId="24" borderId="68" xfId="0" applyNumberFormat="1" applyFont="1" applyFill="1" applyBorder="1" applyAlignment="1">
      <alignment horizontal="center"/>
    </xf>
    <xf numFmtId="0" fontId="5" fillId="24" borderId="24" xfId="0" applyNumberFormat="1" applyFont="1" applyFill="1" applyBorder="1" applyAlignment="1">
      <alignment horizontal="center" vertical="center" shrinkToFit="1"/>
    </xf>
    <xf numFmtId="0" fontId="5" fillId="24" borderId="69" xfId="0" applyNumberFormat="1" applyFont="1" applyFill="1" applyBorder="1" applyAlignment="1">
      <alignment horizontal="center" vertical="center" shrinkToFit="1"/>
    </xf>
    <xf numFmtId="0" fontId="5" fillId="24" borderId="70" xfId="0" applyNumberFormat="1" applyFont="1" applyFill="1" applyBorder="1" applyAlignment="1">
      <alignment horizontal="center" vertical="center" shrinkToFit="1"/>
    </xf>
    <xf numFmtId="0" fontId="5" fillId="24" borderId="71" xfId="0" applyNumberFormat="1" applyFont="1" applyFill="1" applyBorder="1" applyAlignment="1">
      <alignment horizontal="center" vertical="center" shrinkToFit="1"/>
    </xf>
    <xf numFmtId="0" fontId="5" fillId="24" borderId="72" xfId="0" applyNumberFormat="1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0" fontId="5" fillId="24" borderId="73" xfId="0" applyNumberFormat="1" applyFont="1" applyFill="1" applyBorder="1" applyAlignment="1">
      <alignment horizontal="center" vertical="center" shrinkToFit="1"/>
    </xf>
    <xf numFmtId="0" fontId="5" fillId="24" borderId="74" xfId="0" applyNumberFormat="1" applyFont="1" applyFill="1" applyBorder="1" applyAlignment="1">
      <alignment horizontal="center" vertical="center" shrinkToFit="1"/>
    </xf>
    <xf numFmtId="0" fontId="5" fillId="24" borderId="75" xfId="0" applyNumberFormat="1" applyFont="1" applyFill="1" applyBorder="1" applyAlignment="1">
      <alignment horizontal="center" vertical="center" shrinkToFit="1"/>
    </xf>
    <xf numFmtId="0" fontId="5" fillId="24" borderId="76" xfId="0" applyNumberFormat="1" applyFont="1" applyFill="1" applyBorder="1" applyAlignment="1">
      <alignment horizontal="center" vertical="center" shrinkToFit="1"/>
    </xf>
    <xf numFmtId="0" fontId="30" fillId="24" borderId="77" xfId="0" applyNumberFormat="1" applyFont="1" applyFill="1" applyBorder="1" applyAlignment="1">
      <alignment horizontal="center" shrinkToFit="1"/>
    </xf>
    <xf numFmtId="0" fontId="30" fillId="24" borderId="78" xfId="0" applyNumberFormat="1" applyFont="1" applyFill="1" applyBorder="1" applyAlignment="1">
      <alignment horizontal="center" shrinkToFit="1"/>
    </xf>
    <xf numFmtId="0" fontId="30" fillId="24" borderId="79" xfId="0" applyNumberFormat="1" applyFont="1" applyFill="1" applyBorder="1" applyAlignment="1">
      <alignment horizontal="center" shrinkToFit="1"/>
    </xf>
    <xf numFmtId="0" fontId="30" fillId="24" borderId="80" xfId="0" applyNumberFormat="1" applyFont="1" applyFill="1" applyBorder="1" applyAlignment="1">
      <alignment horizontal="center" shrinkToFit="1"/>
    </xf>
    <xf numFmtId="0" fontId="5" fillId="24" borderId="67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5" fillId="24" borderId="68" xfId="0" applyNumberFormat="1" applyFont="1" applyFill="1" applyBorder="1" applyAlignment="1">
      <alignment horizontal="center" vertical="center" shrinkToFit="1"/>
    </xf>
    <xf numFmtId="0" fontId="30" fillId="24" borderId="81" xfId="0" applyNumberFormat="1" applyFont="1" applyFill="1" applyBorder="1" applyAlignment="1">
      <alignment horizontal="center" shrinkToFit="1"/>
    </xf>
    <xf numFmtId="0" fontId="30" fillId="24" borderId="32" xfId="0" applyNumberFormat="1" applyFont="1" applyFill="1" applyBorder="1" applyAlignment="1">
      <alignment horizontal="center" shrinkToFit="1"/>
    </xf>
    <xf numFmtId="49" fontId="30" fillId="24" borderId="27" xfId="0" applyNumberFormat="1" applyFont="1" applyFill="1" applyBorder="1" applyAlignment="1">
      <alignment horizontal="center" shrinkToFit="1"/>
    </xf>
    <xf numFmtId="49" fontId="30" fillId="24" borderId="29" xfId="0" applyNumberFormat="1" applyFont="1" applyFill="1" applyBorder="1" applyAlignment="1">
      <alignment horizontal="center" shrinkToFit="1"/>
    </xf>
    <xf numFmtId="0" fontId="0" fillId="24" borderId="0" xfId="0" applyNumberFormat="1" applyFont="1" applyFill="1" applyAlignment="1">
      <alignment horizontal="center"/>
    </xf>
    <xf numFmtId="0" fontId="4" fillId="21" borderId="0" xfId="0" applyNumberFormat="1" applyFont="1" applyFill="1" applyAlignment="1">
      <alignment horizontal="center" shrinkToFit="1"/>
    </xf>
    <xf numFmtId="0" fontId="5" fillId="24" borderId="81" xfId="0" applyNumberFormat="1" applyFont="1" applyFill="1" applyBorder="1" applyAlignment="1">
      <alignment horizontal="center" vertic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left" shrinkToFit="1"/>
    </xf>
    <xf numFmtId="0" fontId="5" fillId="24" borderId="0" xfId="0" applyNumberFormat="1" applyFont="1" applyFill="1" applyAlignment="1">
      <alignment horizontal="left" shrinkToFit="1"/>
    </xf>
    <xf numFmtId="0" fontId="7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top" textRotation="255" shrinkToFit="1"/>
    </xf>
    <xf numFmtId="0" fontId="0" fillId="24" borderId="12" xfId="0" applyFont="1" applyFill="1" applyBorder="1" applyAlignment="1">
      <alignment horizontal="center" vertical="top" textRotation="255" shrinkToFit="1"/>
    </xf>
    <xf numFmtId="0" fontId="0" fillId="24" borderId="13" xfId="0" applyFont="1" applyFill="1" applyBorder="1" applyAlignment="1">
      <alignment horizontal="center" vertical="top" textRotation="255" shrinkToFit="1"/>
    </xf>
    <xf numFmtId="0" fontId="0" fillId="24" borderId="14" xfId="0" applyFont="1" applyFill="1" applyBorder="1" applyAlignment="1">
      <alignment horizontal="center" vertical="top" textRotation="255" shrinkToFit="1"/>
    </xf>
    <xf numFmtId="0" fontId="0" fillId="24" borderId="30" xfId="0" applyFont="1" applyFill="1" applyBorder="1" applyAlignment="1">
      <alignment horizontal="center" vertical="top" textRotation="255" shrinkToFit="1"/>
    </xf>
    <xf numFmtId="0" fontId="0" fillId="24" borderId="22" xfId="0" applyFont="1" applyFill="1" applyBorder="1" applyAlignment="1">
      <alignment horizontal="center" vertical="top" textRotation="255" shrinkToFit="1"/>
    </xf>
    <xf numFmtId="0" fontId="8" fillId="24" borderId="0" xfId="0" applyFont="1" applyFill="1" applyAlignment="1">
      <alignment horizontal="center" vertical="center" textRotation="255" wrapText="1"/>
    </xf>
    <xf numFmtId="0" fontId="8" fillId="24" borderId="0" xfId="0" applyFont="1" applyFill="1" applyAlignment="1">
      <alignment vertical="center"/>
    </xf>
    <xf numFmtId="0" fontId="8" fillId="24" borderId="15" xfId="0" applyFont="1" applyFill="1" applyBorder="1" applyAlignment="1">
      <alignment vertical="center"/>
    </xf>
    <xf numFmtId="0" fontId="32" fillId="24" borderId="82" xfId="0" applyFont="1" applyFill="1" applyBorder="1" applyAlignment="1">
      <alignment horizontal="center"/>
    </xf>
    <xf numFmtId="0" fontId="32" fillId="24" borderId="83" xfId="0" applyFont="1" applyFill="1" applyBorder="1" applyAlignment="1">
      <alignment horizontal="center"/>
    </xf>
    <xf numFmtId="0" fontId="32" fillId="24" borderId="84" xfId="0" applyFont="1" applyFill="1" applyBorder="1" applyAlignment="1">
      <alignment horizontal="center"/>
    </xf>
    <xf numFmtId="0" fontId="32" fillId="24" borderId="85" xfId="0" applyFont="1" applyFill="1" applyBorder="1" applyAlignment="1">
      <alignment horizontal="center"/>
    </xf>
    <xf numFmtId="0" fontId="32" fillId="24" borderId="86" xfId="0" applyFont="1" applyFill="1" applyBorder="1" applyAlignment="1">
      <alignment horizontal="center"/>
    </xf>
    <xf numFmtId="0" fontId="32" fillId="24" borderId="87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top" textRotation="255"/>
    </xf>
    <xf numFmtId="0" fontId="5" fillId="24" borderId="12" xfId="0" applyFont="1" applyFill="1" applyBorder="1" applyAlignment="1">
      <alignment horizontal="center" vertical="top" textRotation="255"/>
    </xf>
    <xf numFmtId="0" fontId="5" fillId="24" borderId="13" xfId="0" applyFont="1" applyFill="1" applyBorder="1" applyAlignment="1">
      <alignment horizontal="center" vertical="top" textRotation="255"/>
    </xf>
    <xf numFmtId="0" fontId="5" fillId="24" borderId="14" xfId="0" applyFont="1" applyFill="1" applyBorder="1" applyAlignment="1">
      <alignment horizontal="center" vertical="top" textRotation="255"/>
    </xf>
    <xf numFmtId="0" fontId="5" fillId="24" borderId="30" xfId="0" applyFont="1" applyFill="1" applyBorder="1" applyAlignment="1">
      <alignment horizontal="center" vertical="top" textRotation="255"/>
    </xf>
    <xf numFmtId="0" fontId="5" fillId="24" borderId="22" xfId="0" applyFont="1" applyFill="1" applyBorder="1" applyAlignment="1">
      <alignment horizontal="center" vertical="top" textRotation="255"/>
    </xf>
    <xf numFmtId="0" fontId="7" fillId="24" borderId="0" xfId="0" applyFont="1" applyFill="1" applyAlignment="1">
      <alignment horizontal="right"/>
    </xf>
    <xf numFmtId="0" fontId="8" fillId="24" borderId="13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vertical="top" textRotation="255"/>
    </xf>
    <xf numFmtId="0" fontId="0" fillId="24" borderId="12" xfId="0" applyFont="1" applyFill="1" applyBorder="1" applyAlignment="1">
      <alignment horizontal="center" vertical="top" textRotation="255"/>
    </xf>
    <xf numFmtId="0" fontId="0" fillId="24" borderId="13" xfId="0" applyFont="1" applyFill="1" applyBorder="1" applyAlignment="1">
      <alignment horizontal="center" vertical="top" textRotation="255"/>
    </xf>
    <xf numFmtId="0" fontId="0" fillId="24" borderId="14" xfId="0" applyFont="1" applyFill="1" applyBorder="1" applyAlignment="1">
      <alignment horizontal="center" vertical="top" textRotation="255"/>
    </xf>
    <xf numFmtId="0" fontId="0" fillId="24" borderId="30" xfId="0" applyFont="1" applyFill="1" applyBorder="1" applyAlignment="1">
      <alignment horizontal="center" vertical="top" textRotation="255"/>
    </xf>
    <xf numFmtId="0" fontId="0" fillId="24" borderId="22" xfId="0" applyFont="1" applyFill="1" applyBorder="1" applyAlignment="1">
      <alignment horizontal="center" vertical="top" textRotation="255"/>
    </xf>
    <xf numFmtId="0" fontId="0" fillId="24" borderId="0" xfId="0" applyFill="1" applyBorder="1" applyAlignment="1">
      <alignment horizontal="left"/>
    </xf>
    <xf numFmtId="0" fontId="4" fillId="24" borderId="0" xfId="0" applyNumberFormat="1" applyFont="1" applyFill="1" applyAlignment="1">
      <alignment horizontal="center" shrinkToFit="1"/>
    </xf>
    <xf numFmtId="0" fontId="10" fillId="24" borderId="10" xfId="0" applyFont="1" applyFill="1" applyBorder="1" applyAlignment="1">
      <alignment horizontal="center" vertical="top" textRotation="255"/>
    </xf>
    <xf numFmtId="0" fontId="10" fillId="24" borderId="12" xfId="0" applyFont="1" applyFill="1" applyBorder="1" applyAlignment="1">
      <alignment horizontal="center" vertical="top" textRotation="255"/>
    </xf>
    <xf numFmtId="0" fontId="10" fillId="24" borderId="13" xfId="0" applyFont="1" applyFill="1" applyBorder="1" applyAlignment="1">
      <alignment horizontal="center" vertical="top" textRotation="255"/>
    </xf>
    <xf numFmtId="0" fontId="10" fillId="24" borderId="14" xfId="0" applyFont="1" applyFill="1" applyBorder="1" applyAlignment="1">
      <alignment horizontal="center" vertical="top" textRotation="255"/>
    </xf>
    <xf numFmtId="0" fontId="10" fillId="24" borderId="30" xfId="0" applyFont="1" applyFill="1" applyBorder="1" applyAlignment="1">
      <alignment horizontal="center" vertical="top" textRotation="255"/>
    </xf>
    <xf numFmtId="0" fontId="10" fillId="24" borderId="22" xfId="0" applyFont="1" applyFill="1" applyBorder="1" applyAlignment="1">
      <alignment horizontal="center" vertical="top" textRotation="255"/>
    </xf>
    <xf numFmtId="49" fontId="33" fillId="24" borderId="10" xfId="0" applyNumberFormat="1" applyFont="1" applyFill="1" applyBorder="1" applyAlignment="1">
      <alignment horizontal="center"/>
    </xf>
    <xf numFmtId="49" fontId="33" fillId="24" borderId="12" xfId="0" applyNumberFormat="1" applyFont="1" applyFill="1" applyBorder="1" applyAlignment="1">
      <alignment horizontal="center"/>
    </xf>
    <xf numFmtId="49" fontId="33" fillId="24" borderId="30" xfId="0" applyNumberFormat="1" applyFont="1" applyFill="1" applyBorder="1" applyAlignment="1">
      <alignment horizontal="center"/>
    </xf>
    <xf numFmtId="49" fontId="33" fillId="24" borderId="22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24" borderId="22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88" xfId="0" applyFont="1" applyFill="1" applyBorder="1" applyAlignment="1">
      <alignment horizontal="left" vertical="center"/>
    </xf>
    <xf numFmtId="0" fontId="5" fillId="24" borderId="89" xfId="0" applyFont="1" applyFill="1" applyBorder="1" applyAlignment="1">
      <alignment horizontal="left" vertical="center"/>
    </xf>
    <xf numFmtId="0" fontId="5" fillId="24" borderId="90" xfId="0" applyFont="1" applyFill="1" applyBorder="1" applyAlignment="1">
      <alignment horizontal="left" vertical="center"/>
    </xf>
    <xf numFmtId="0" fontId="5" fillId="24" borderId="91" xfId="0" applyFont="1" applyFill="1" applyBorder="1" applyAlignment="1">
      <alignment horizontal="left" vertical="center"/>
    </xf>
    <xf numFmtId="0" fontId="5" fillId="24" borderId="92" xfId="0" applyFont="1" applyFill="1" applyBorder="1" applyAlignment="1">
      <alignment horizontal="left" vertical="center"/>
    </xf>
    <xf numFmtId="0" fontId="5" fillId="24" borderId="93" xfId="0" applyFont="1" applyFill="1" applyBorder="1" applyAlignment="1">
      <alignment horizontal="left" vertical="center"/>
    </xf>
    <xf numFmtId="0" fontId="0" fillId="7" borderId="9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24" borderId="39" xfId="0" applyFont="1" applyFill="1" applyBorder="1" applyAlignment="1">
      <alignment horizontal="right"/>
    </xf>
    <xf numFmtId="0" fontId="31" fillId="24" borderId="82" xfId="0" applyFont="1" applyFill="1" applyBorder="1" applyAlignment="1">
      <alignment horizontal="center"/>
    </xf>
    <xf numFmtId="0" fontId="31" fillId="24" borderId="83" xfId="0" applyFont="1" applyFill="1" applyBorder="1" applyAlignment="1">
      <alignment horizontal="center"/>
    </xf>
    <xf numFmtId="0" fontId="31" fillId="24" borderId="84" xfId="0" applyFont="1" applyFill="1" applyBorder="1" applyAlignment="1">
      <alignment horizontal="center"/>
    </xf>
    <xf numFmtId="0" fontId="31" fillId="24" borderId="85" xfId="0" applyFont="1" applyFill="1" applyBorder="1" applyAlignment="1">
      <alignment horizontal="center"/>
    </xf>
    <xf numFmtId="0" fontId="31" fillId="24" borderId="86" xfId="0" applyFont="1" applyFill="1" applyBorder="1" applyAlignment="1">
      <alignment horizontal="center"/>
    </xf>
    <xf numFmtId="0" fontId="31" fillId="24" borderId="87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textRotation="255"/>
    </xf>
    <xf numFmtId="0" fontId="1" fillId="24" borderId="12" xfId="0" applyFont="1" applyFill="1" applyBorder="1" applyAlignment="1">
      <alignment horizontal="center" vertical="top" textRotation="255"/>
    </xf>
    <xf numFmtId="0" fontId="1" fillId="24" borderId="13" xfId="0" applyFont="1" applyFill="1" applyBorder="1" applyAlignment="1">
      <alignment horizontal="center" vertical="top" textRotation="255"/>
    </xf>
    <xf numFmtId="0" fontId="1" fillId="24" borderId="14" xfId="0" applyFont="1" applyFill="1" applyBorder="1" applyAlignment="1">
      <alignment horizontal="center" vertical="top" textRotation="255"/>
    </xf>
    <xf numFmtId="0" fontId="1" fillId="24" borderId="30" xfId="0" applyFont="1" applyFill="1" applyBorder="1" applyAlignment="1">
      <alignment horizontal="center" vertical="top" textRotation="255"/>
    </xf>
    <xf numFmtId="0" fontId="1" fillId="24" borderId="22" xfId="0" applyFont="1" applyFill="1" applyBorder="1" applyAlignment="1">
      <alignment horizontal="center" vertical="top" textRotation="255"/>
    </xf>
    <xf numFmtId="0" fontId="0" fillId="24" borderId="10" xfId="0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30" xfId="0" applyFill="1" applyBorder="1" applyAlignment="1">
      <alignment horizontal="center" vertical="top"/>
    </xf>
    <xf numFmtId="0" fontId="0" fillId="24" borderId="15" xfId="0" applyFill="1" applyBorder="1" applyAlignment="1">
      <alignment horizontal="center" vertical="top"/>
    </xf>
    <xf numFmtId="0" fontId="0" fillId="24" borderId="22" xfId="0" applyFill="1" applyBorder="1" applyAlignment="1">
      <alignment horizontal="center" vertical="top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center" vertical="center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4" borderId="88" xfId="0" applyNumberFormat="1" applyFont="1" applyFill="1" applyBorder="1" applyAlignment="1">
      <alignment horizontal="center" vertical="center"/>
    </xf>
    <xf numFmtId="49" fontId="5" fillId="24" borderId="89" xfId="0" applyNumberFormat="1" applyFont="1" applyFill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center" vertical="center"/>
    </xf>
    <xf numFmtId="49" fontId="5" fillId="24" borderId="91" xfId="0" applyNumberFormat="1" applyFont="1" applyFill="1" applyBorder="1" applyAlignment="1">
      <alignment horizontal="center" vertical="center"/>
    </xf>
    <xf numFmtId="49" fontId="5" fillId="24" borderId="92" xfId="0" applyNumberFormat="1" applyFont="1" applyFill="1" applyBorder="1" applyAlignment="1">
      <alignment horizontal="center" vertical="center"/>
    </xf>
    <xf numFmtId="49" fontId="5" fillId="24" borderId="93" xfId="0" applyNumberFormat="1" applyFont="1" applyFill="1" applyBorder="1" applyAlignment="1">
      <alignment horizontal="center" vertical="center"/>
    </xf>
    <xf numFmtId="0" fontId="0" fillId="24" borderId="9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95" xfId="0" applyFill="1" applyBorder="1" applyAlignment="1">
      <alignment horizontal="center" vertical="center"/>
    </xf>
    <xf numFmtId="0" fontId="5" fillId="24" borderId="88" xfId="0" applyFont="1" applyFill="1" applyBorder="1" applyAlignment="1">
      <alignment horizontal="center" vertical="center"/>
    </xf>
    <xf numFmtId="0" fontId="5" fillId="24" borderId="89" xfId="0" applyFont="1" applyFill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5" fillId="24" borderId="91" xfId="0" applyFont="1" applyFill="1" applyBorder="1" applyAlignment="1">
      <alignment horizontal="center" vertical="center"/>
    </xf>
    <xf numFmtId="0" fontId="5" fillId="24" borderId="92" xfId="0" applyFont="1" applyFill="1" applyBorder="1" applyAlignment="1">
      <alignment horizontal="center" vertical="center"/>
    </xf>
    <xf numFmtId="0" fontId="5" fillId="24" borderId="93" xfId="0" applyFont="1" applyFill="1" applyBorder="1" applyAlignment="1">
      <alignment horizontal="center" vertical="center"/>
    </xf>
    <xf numFmtId="0" fontId="8" fillId="24" borderId="94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95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29" fillId="24" borderId="94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95" xfId="0" applyFont="1" applyFill="1" applyBorder="1" applyAlignment="1">
      <alignment horizontal="center" vertical="center"/>
    </xf>
    <xf numFmtId="0" fontId="5" fillId="24" borderId="88" xfId="0" applyNumberFormat="1" applyFont="1" applyFill="1" applyBorder="1" applyAlignment="1">
      <alignment horizontal="center" vertical="center"/>
    </xf>
    <xf numFmtId="0" fontId="5" fillId="24" borderId="89" xfId="0" applyNumberFormat="1" applyFont="1" applyFill="1" applyBorder="1" applyAlignment="1">
      <alignment horizontal="center" vertical="center"/>
    </xf>
    <xf numFmtId="0" fontId="5" fillId="24" borderId="90" xfId="0" applyNumberFormat="1" applyFont="1" applyFill="1" applyBorder="1" applyAlignment="1">
      <alignment horizontal="center" vertical="center"/>
    </xf>
    <xf numFmtId="0" fontId="5" fillId="24" borderId="91" xfId="0" applyNumberFormat="1" applyFont="1" applyFill="1" applyBorder="1" applyAlignment="1">
      <alignment horizontal="center" vertical="center"/>
    </xf>
    <xf numFmtId="0" fontId="5" fillId="24" borderId="92" xfId="0" applyNumberFormat="1" applyFont="1" applyFill="1" applyBorder="1" applyAlignment="1">
      <alignment horizontal="center" vertical="center"/>
    </xf>
    <xf numFmtId="0" fontId="5" fillId="24" borderId="93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5" fillId="24" borderId="30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/>
    </xf>
    <xf numFmtId="0" fontId="5" fillId="24" borderId="22" xfId="0" applyNumberFormat="1" applyFont="1" applyFill="1" applyBorder="1" applyAlignment="1">
      <alignment horizontal="center" vertical="center"/>
    </xf>
    <xf numFmtId="0" fontId="5" fillId="24" borderId="31" xfId="0" applyNumberFormat="1" applyFont="1" applyFill="1" applyBorder="1" applyAlignment="1">
      <alignment horizontal="center" vertical="center" shrinkToFit="1"/>
    </xf>
    <xf numFmtId="20" fontId="5" fillId="24" borderId="96" xfId="0" applyNumberFormat="1" applyFont="1" applyFill="1" applyBorder="1" applyAlignment="1">
      <alignment horizontal="center" vertical="center" shrinkToFit="1"/>
    </xf>
    <xf numFmtId="0" fontId="5" fillId="24" borderId="97" xfId="0" applyNumberFormat="1" applyFont="1" applyFill="1" applyBorder="1" applyAlignment="1">
      <alignment horizontal="center" vertical="center" shrinkToFit="1"/>
    </xf>
    <xf numFmtId="181" fontId="30" fillId="24" borderId="27" xfId="0" applyNumberFormat="1" applyFont="1" applyFill="1" applyBorder="1" applyAlignment="1">
      <alignment horizontal="center" shrinkToFit="1"/>
    </xf>
    <xf numFmtId="181" fontId="30" fillId="24" borderId="29" xfId="0" applyNumberFormat="1" applyFont="1" applyFill="1" applyBorder="1" applyAlignment="1">
      <alignment horizontal="center" shrinkToFit="1"/>
    </xf>
    <xf numFmtId="0" fontId="5" fillId="24" borderId="98" xfId="0" applyNumberFormat="1" applyFont="1" applyFill="1" applyBorder="1" applyAlignment="1">
      <alignment horizontal="center" vertical="center" shrinkToFit="1"/>
    </xf>
    <xf numFmtId="0" fontId="5" fillId="24" borderId="99" xfId="0" applyNumberFormat="1" applyFont="1" applyFill="1" applyBorder="1" applyAlignment="1">
      <alignment horizontal="center" vertical="center" shrinkToFit="1"/>
    </xf>
    <xf numFmtId="0" fontId="5" fillId="24" borderId="37" xfId="0" applyNumberFormat="1" applyFont="1" applyFill="1" applyBorder="1" applyAlignment="1">
      <alignment horizontal="center" vertical="center" shrinkToFit="1"/>
    </xf>
    <xf numFmtId="0" fontId="5" fillId="24" borderId="38" xfId="0" applyNumberFormat="1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/>
    </xf>
    <xf numFmtId="0" fontId="0" fillId="24" borderId="56" xfId="0" applyFont="1" applyFill="1" applyBorder="1" applyAlignment="1">
      <alignment/>
    </xf>
    <xf numFmtId="0" fontId="7" fillId="24" borderId="56" xfId="0" applyFont="1" applyFill="1" applyBorder="1" applyAlignment="1">
      <alignment/>
    </xf>
    <xf numFmtId="0" fontId="0" fillId="24" borderId="100" xfId="0" applyFont="1" applyFill="1" applyBorder="1" applyAlignment="1">
      <alignment/>
    </xf>
    <xf numFmtId="0" fontId="0" fillId="24" borderId="54" xfId="0" applyFont="1" applyFill="1" applyBorder="1" applyAlignment="1">
      <alignment/>
    </xf>
    <xf numFmtId="0" fontId="0" fillId="24" borderId="101" xfId="0" applyFont="1" applyFill="1" applyBorder="1" applyAlignment="1">
      <alignment/>
    </xf>
    <xf numFmtId="0" fontId="0" fillId="24" borderId="102" xfId="0" applyFont="1" applyFill="1" applyBorder="1" applyAlignment="1">
      <alignment/>
    </xf>
    <xf numFmtId="0" fontId="0" fillId="24" borderId="103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0" fillId="24" borderId="10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3</xdr:col>
      <xdr:colOff>142875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19</xdr:col>
      <xdr:colOff>133350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22</xdr:col>
      <xdr:colOff>104775</xdr:colOff>
      <xdr:row>2</xdr:row>
      <xdr:rowOff>0</xdr:rowOff>
    </xdr:from>
    <xdr:to>
      <xdr:col>23</xdr:col>
      <xdr:colOff>142875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26</xdr:col>
      <xdr:colOff>114300</xdr:colOff>
      <xdr:row>2</xdr:row>
      <xdr:rowOff>0</xdr:rowOff>
    </xdr:from>
    <xdr:to>
      <xdr:col>27</xdr:col>
      <xdr:colOff>152400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57900" y="3429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95250</xdr:colOff>
      <xdr:row>2</xdr:row>
      <xdr:rowOff>0</xdr:rowOff>
    </xdr:from>
    <xdr:to>
      <xdr:col>23</xdr:col>
      <xdr:colOff>133350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85725</xdr:colOff>
      <xdr:row>2</xdr:row>
      <xdr:rowOff>0</xdr:rowOff>
    </xdr:from>
    <xdr:to>
      <xdr:col>11</xdr:col>
      <xdr:colOff>123825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7172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3</xdr:col>
      <xdr:colOff>142875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19</xdr:col>
      <xdr:colOff>133350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22</xdr:col>
      <xdr:colOff>104775</xdr:colOff>
      <xdr:row>2</xdr:row>
      <xdr:rowOff>0</xdr:rowOff>
    </xdr:from>
    <xdr:to>
      <xdr:col>23</xdr:col>
      <xdr:colOff>142875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26</xdr:col>
      <xdr:colOff>114300</xdr:colOff>
      <xdr:row>2</xdr:row>
      <xdr:rowOff>0</xdr:rowOff>
    </xdr:from>
    <xdr:to>
      <xdr:col>27</xdr:col>
      <xdr:colOff>152400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57900" y="3429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95250</xdr:colOff>
      <xdr:row>2</xdr:row>
      <xdr:rowOff>0</xdr:rowOff>
    </xdr:from>
    <xdr:to>
      <xdr:col>23</xdr:col>
      <xdr:colOff>133350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85725</xdr:colOff>
      <xdr:row>2</xdr:row>
      <xdr:rowOff>0</xdr:rowOff>
    </xdr:from>
    <xdr:to>
      <xdr:col>11</xdr:col>
      <xdr:colOff>123825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7172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X48"/>
  <sheetViews>
    <sheetView workbookViewId="0" topLeftCell="A1">
      <selection activeCell="K15" sqref="K15:M16"/>
    </sheetView>
  </sheetViews>
  <sheetFormatPr defaultColWidth="9.00390625" defaultRowHeight="36.75" customHeight="1"/>
  <cols>
    <col min="1" max="1" width="10.625" style="15" customWidth="1"/>
    <col min="2" max="24" width="4.75390625" style="15" customWidth="1"/>
    <col min="25" max="16384" width="13.625" style="15" customWidth="1"/>
  </cols>
  <sheetData>
    <row r="1" spans="1:12" ht="16.5" customHeight="1">
      <c r="A1" s="184" t="s">
        <v>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63"/>
    </row>
    <row r="2" spans="1:24" ht="16.5" customHeight="1">
      <c r="A2" s="184" t="s">
        <v>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3"/>
      <c r="T2" s="183"/>
      <c r="U2" s="183"/>
      <c r="V2" s="183"/>
      <c r="W2" s="183"/>
      <c r="X2" s="183"/>
    </row>
    <row r="3" spans="1:24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T3" s="61"/>
      <c r="U3" s="61"/>
      <c r="V3" s="61"/>
      <c r="W3" s="61"/>
      <c r="X3" s="61"/>
    </row>
    <row r="4" spans="1:5" ht="16.5" customHeight="1">
      <c r="A4" s="18" t="s">
        <v>33</v>
      </c>
      <c r="B4" s="18"/>
      <c r="C4" s="18"/>
      <c r="D4" s="18"/>
      <c r="E4" s="18"/>
    </row>
    <row r="5" spans="1:5" ht="16.5" customHeight="1" thickBot="1">
      <c r="A5" s="62" t="s">
        <v>30</v>
      </c>
      <c r="B5" s="53"/>
      <c r="C5" s="18"/>
      <c r="D5" s="18"/>
      <c r="E5" s="18"/>
    </row>
    <row r="6" spans="1:24" ht="16.5" customHeight="1" thickBot="1">
      <c r="A6" s="19"/>
      <c r="B6" s="176" t="s">
        <v>128</v>
      </c>
      <c r="C6" s="177"/>
      <c r="D6" s="178"/>
      <c r="E6" s="176" t="s">
        <v>167</v>
      </c>
      <c r="F6" s="177"/>
      <c r="G6" s="178"/>
      <c r="H6" s="176" t="s">
        <v>36</v>
      </c>
      <c r="I6" s="177"/>
      <c r="J6" s="178"/>
      <c r="K6" s="176" t="s">
        <v>58</v>
      </c>
      <c r="L6" s="177"/>
      <c r="M6" s="178"/>
      <c r="N6" s="176" t="s">
        <v>59</v>
      </c>
      <c r="O6" s="177"/>
      <c r="P6" s="178"/>
      <c r="Q6" s="176" t="s">
        <v>163</v>
      </c>
      <c r="R6" s="177"/>
      <c r="S6" s="178"/>
      <c r="T6" s="16" t="s">
        <v>0</v>
      </c>
      <c r="U6" s="16" t="s">
        <v>1</v>
      </c>
      <c r="V6" s="16" t="s">
        <v>2</v>
      </c>
      <c r="W6" s="16" t="s">
        <v>3</v>
      </c>
      <c r="X6" s="16" t="s">
        <v>4</v>
      </c>
    </row>
    <row r="7" spans="1:24" ht="16.5" customHeight="1">
      <c r="A7" s="185" t="str">
        <f>$B$6</f>
        <v>アンドリュース</v>
      </c>
      <c r="B7" s="148"/>
      <c r="C7" s="149"/>
      <c r="D7" s="172"/>
      <c r="E7" s="148"/>
      <c r="F7" s="149"/>
      <c r="G7" s="172"/>
      <c r="H7" s="88"/>
      <c r="I7" s="88" t="s">
        <v>176</v>
      </c>
      <c r="J7" s="88"/>
      <c r="K7" s="89"/>
      <c r="L7" s="88" t="s">
        <v>180</v>
      </c>
      <c r="M7" s="90"/>
      <c r="N7" s="88"/>
      <c r="O7" s="88" t="s">
        <v>176</v>
      </c>
      <c r="P7" s="88"/>
      <c r="Q7" s="148"/>
      <c r="R7" s="149"/>
      <c r="S7" s="172"/>
      <c r="T7" s="179">
        <v>7</v>
      </c>
      <c r="U7" s="179">
        <v>12</v>
      </c>
      <c r="V7" s="179">
        <v>2</v>
      </c>
      <c r="W7" s="181" t="s">
        <v>181</v>
      </c>
      <c r="X7" s="153">
        <v>1</v>
      </c>
    </row>
    <row r="8" spans="1:24" ht="16.5" customHeight="1" thickBot="1">
      <c r="A8" s="186"/>
      <c r="B8" s="173"/>
      <c r="C8" s="174"/>
      <c r="D8" s="175"/>
      <c r="E8" s="173"/>
      <c r="F8" s="174"/>
      <c r="G8" s="175"/>
      <c r="H8" s="91">
        <v>5</v>
      </c>
      <c r="I8" s="91" t="s">
        <v>177</v>
      </c>
      <c r="J8" s="91">
        <v>0</v>
      </c>
      <c r="K8" s="92">
        <v>0</v>
      </c>
      <c r="L8" s="91" t="s">
        <v>177</v>
      </c>
      <c r="M8" s="93">
        <v>0</v>
      </c>
      <c r="N8" s="91">
        <v>7</v>
      </c>
      <c r="O8" s="91" t="s">
        <v>177</v>
      </c>
      <c r="P8" s="91">
        <v>2</v>
      </c>
      <c r="Q8" s="173"/>
      <c r="R8" s="174"/>
      <c r="S8" s="175"/>
      <c r="T8" s="180"/>
      <c r="U8" s="180"/>
      <c r="V8" s="180"/>
      <c r="W8" s="182"/>
      <c r="X8" s="150"/>
    </row>
    <row r="9" spans="1:24" ht="16.5" customHeight="1">
      <c r="A9" s="185" t="str">
        <f>$E$6</f>
        <v>アミティエＳＣ・Ｃ</v>
      </c>
      <c r="B9" s="148"/>
      <c r="C9" s="149"/>
      <c r="D9" s="172"/>
      <c r="E9" s="148"/>
      <c r="F9" s="149"/>
      <c r="G9" s="172"/>
      <c r="H9" s="148"/>
      <c r="I9" s="149"/>
      <c r="J9" s="172"/>
      <c r="K9" s="89"/>
      <c r="L9" s="88" t="s">
        <v>176</v>
      </c>
      <c r="M9" s="90"/>
      <c r="N9" s="88"/>
      <c r="O9" s="88" t="s">
        <v>176</v>
      </c>
      <c r="P9" s="88"/>
      <c r="Q9" s="89"/>
      <c r="R9" s="88" t="s">
        <v>180</v>
      </c>
      <c r="S9" s="90"/>
      <c r="T9" s="179">
        <v>7</v>
      </c>
      <c r="U9" s="179">
        <v>3</v>
      </c>
      <c r="V9" s="179">
        <v>1</v>
      </c>
      <c r="W9" s="181" t="s">
        <v>182</v>
      </c>
      <c r="X9" s="153">
        <v>3</v>
      </c>
    </row>
    <row r="10" spans="1:24" ht="16.5" customHeight="1" thickBot="1">
      <c r="A10" s="186"/>
      <c r="B10" s="173"/>
      <c r="C10" s="174"/>
      <c r="D10" s="175"/>
      <c r="E10" s="173"/>
      <c r="F10" s="174"/>
      <c r="G10" s="175"/>
      <c r="H10" s="173"/>
      <c r="I10" s="174"/>
      <c r="J10" s="175"/>
      <c r="K10" s="92">
        <v>1</v>
      </c>
      <c r="L10" s="91" t="s">
        <v>177</v>
      </c>
      <c r="M10" s="93">
        <v>0</v>
      </c>
      <c r="N10" s="91">
        <v>1</v>
      </c>
      <c r="O10" s="91" t="s">
        <v>177</v>
      </c>
      <c r="P10" s="91">
        <v>0</v>
      </c>
      <c r="Q10" s="92">
        <v>1</v>
      </c>
      <c r="R10" s="91" t="s">
        <v>177</v>
      </c>
      <c r="S10" s="93">
        <v>1</v>
      </c>
      <c r="T10" s="180"/>
      <c r="U10" s="180"/>
      <c r="V10" s="180"/>
      <c r="W10" s="182"/>
      <c r="X10" s="150"/>
    </row>
    <row r="11" spans="1:24" ht="16.5" customHeight="1">
      <c r="A11" s="185" t="str">
        <f>$H$6</f>
        <v>瑞穂ＳＣ</v>
      </c>
      <c r="B11" s="89"/>
      <c r="C11" s="88" t="s">
        <v>178</v>
      </c>
      <c r="D11" s="90"/>
      <c r="E11" s="148"/>
      <c r="F11" s="149"/>
      <c r="G11" s="172"/>
      <c r="H11" s="148"/>
      <c r="I11" s="149"/>
      <c r="J11" s="172"/>
      <c r="K11" s="148"/>
      <c r="L11" s="149"/>
      <c r="M11" s="172"/>
      <c r="N11" s="88"/>
      <c r="O11" s="88" t="s">
        <v>176</v>
      </c>
      <c r="P11" s="88"/>
      <c r="Q11" s="89"/>
      <c r="R11" s="88" t="s">
        <v>178</v>
      </c>
      <c r="S11" s="90"/>
      <c r="T11" s="179">
        <v>3</v>
      </c>
      <c r="U11" s="179">
        <v>4</v>
      </c>
      <c r="V11" s="179">
        <v>10</v>
      </c>
      <c r="W11" s="181" t="s">
        <v>183</v>
      </c>
      <c r="X11" s="153">
        <v>4</v>
      </c>
    </row>
    <row r="12" spans="1:24" ht="16.5" customHeight="1" thickBot="1">
      <c r="A12" s="186"/>
      <c r="B12" s="92">
        <v>0</v>
      </c>
      <c r="C12" s="91" t="s">
        <v>177</v>
      </c>
      <c r="D12" s="93">
        <v>5</v>
      </c>
      <c r="E12" s="173"/>
      <c r="F12" s="174"/>
      <c r="G12" s="175"/>
      <c r="H12" s="173"/>
      <c r="I12" s="174"/>
      <c r="J12" s="175"/>
      <c r="K12" s="173"/>
      <c r="L12" s="174"/>
      <c r="M12" s="175"/>
      <c r="N12" s="91">
        <v>2</v>
      </c>
      <c r="O12" s="91" t="s">
        <v>177</v>
      </c>
      <c r="P12" s="91">
        <v>1</v>
      </c>
      <c r="Q12" s="92">
        <v>2</v>
      </c>
      <c r="R12" s="91" t="s">
        <v>177</v>
      </c>
      <c r="S12" s="93">
        <v>4</v>
      </c>
      <c r="T12" s="180"/>
      <c r="U12" s="180"/>
      <c r="V12" s="180"/>
      <c r="W12" s="182"/>
      <c r="X12" s="150"/>
    </row>
    <row r="13" spans="1:24" ht="16.5" customHeight="1">
      <c r="A13" s="185" t="str">
        <f>$K$6</f>
        <v>中京・Ｕ-10</v>
      </c>
      <c r="B13" s="88"/>
      <c r="C13" s="88" t="s">
        <v>180</v>
      </c>
      <c r="D13" s="88"/>
      <c r="E13" s="89"/>
      <c r="F13" s="88" t="s">
        <v>178</v>
      </c>
      <c r="G13" s="90"/>
      <c r="H13" s="148"/>
      <c r="I13" s="149"/>
      <c r="J13" s="172"/>
      <c r="K13" s="148"/>
      <c r="L13" s="149"/>
      <c r="M13" s="172"/>
      <c r="N13" s="148"/>
      <c r="O13" s="149"/>
      <c r="P13" s="172"/>
      <c r="Q13" s="89"/>
      <c r="R13" s="88" t="s">
        <v>178</v>
      </c>
      <c r="S13" s="90"/>
      <c r="T13" s="179">
        <v>1</v>
      </c>
      <c r="U13" s="179">
        <v>1</v>
      </c>
      <c r="V13" s="179">
        <v>6</v>
      </c>
      <c r="W13" s="181" t="s">
        <v>184</v>
      </c>
      <c r="X13" s="153">
        <v>5</v>
      </c>
    </row>
    <row r="14" spans="1:24" ht="16.5" customHeight="1" thickBot="1">
      <c r="A14" s="186"/>
      <c r="B14" s="91">
        <v>0</v>
      </c>
      <c r="C14" s="91" t="s">
        <v>177</v>
      </c>
      <c r="D14" s="91">
        <v>0</v>
      </c>
      <c r="E14" s="92">
        <v>0</v>
      </c>
      <c r="F14" s="91" t="s">
        <v>177</v>
      </c>
      <c r="G14" s="93">
        <v>1</v>
      </c>
      <c r="H14" s="173"/>
      <c r="I14" s="174"/>
      <c r="J14" s="175"/>
      <c r="K14" s="173"/>
      <c r="L14" s="174"/>
      <c r="M14" s="175"/>
      <c r="N14" s="173"/>
      <c r="O14" s="174"/>
      <c r="P14" s="175"/>
      <c r="Q14" s="92">
        <v>1</v>
      </c>
      <c r="R14" s="91" t="s">
        <v>177</v>
      </c>
      <c r="S14" s="93">
        <v>5</v>
      </c>
      <c r="T14" s="180"/>
      <c r="U14" s="180"/>
      <c r="V14" s="180"/>
      <c r="W14" s="182"/>
      <c r="X14" s="150"/>
    </row>
    <row r="15" spans="1:24" ht="16.5" customHeight="1">
      <c r="A15" s="185" t="str">
        <f>$N$6</f>
        <v>ＦＣ平野・レアル</v>
      </c>
      <c r="B15" s="88"/>
      <c r="C15" s="88" t="s">
        <v>178</v>
      </c>
      <c r="D15" s="88"/>
      <c r="E15" s="89"/>
      <c r="F15" s="88" t="s">
        <v>178</v>
      </c>
      <c r="G15" s="90"/>
      <c r="H15" s="89"/>
      <c r="I15" s="88" t="s">
        <v>178</v>
      </c>
      <c r="J15" s="90"/>
      <c r="K15" s="148"/>
      <c r="L15" s="149"/>
      <c r="M15" s="172"/>
      <c r="N15" s="148"/>
      <c r="O15" s="149"/>
      <c r="P15" s="172"/>
      <c r="Q15" s="148"/>
      <c r="R15" s="149"/>
      <c r="S15" s="172"/>
      <c r="T15" s="179">
        <v>0</v>
      </c>
      <c r="U15" s="179">
        <v>3</v>
      </c>
      <c r="V15" s="179">
        <v>10</v>
      </c>
      <c r="W15" s="181" t="s">
        <v>185</v>
      </c>
      <c r="X15" s="153">
        <v>6</v>
      </c>
    </row>
    <row r="16" spans="1:24" ht="16.5" customHeight="1" thickBot="1">
      <c r="A16" s="186"/>
      <c r="B16" s="91">
        <v>2</v>
      </c>
      <c r="C16" s="91" t="s">
        <v>177</v>
      </c>
      <c r="D16" s="91">
        <v>7</v>
      </c>
      <c r="E16" s="92">
        <v>0</v>
      </c>
      <c r="F16" s="91" t="s">
        <v>177</v>
      </c>
      <c r="G16" s="93">
        <v>1</v>
      </c>
      <c r="H16" s="92">
        <v>1</v>
      </c>
      <c r="I16" s="91" t="s">
        <v>177</v>
      </c>
      <c r="J16" s="93">
        <v>2</v>
      </c>
      <c r="K16" s="173"/>
      <c r="L16" s="174"/>
      <c r="M16" s="175"/>
      <c r="N16" s="173"/>
      <c r="O16" s="174"/>
      <c r="P16" s="175"/>
      <c r="Q16" s="173"/>
      <c r="R16" s="174"/>
      <c r="S16" s="175"/>
      <c r="T16" s="180"/>
      <c r="U16" s="180"/>
      <c r="V16" s="180"/>
      <c r="W16" s="182"/>
      <c r="X16" s="150"/>
    </row>
    <row r="17" spans="1:24" ht="16.5" customHeight="1">
      <c r="A17" s="185" t="str">
        <f>$Q$6</f>
        <v>岩田ＦＣ・バルセロナ</v>
      </c>
      <c r="B17" s="148"/>
      <c r="C17" s="149"/>
      <c r="D17" s="172"/>
      <c r="E17" s="88"/>
      <c r="F17" s="88" t="s">
        <v>180</v>
      </c>
      <c r="G17" s="88"/>
      <c r="H17" s="89"/>
      <c r="I17" s="88" t="s">
        <v>176</v>
      </c>
      <c r="J17" s="90"/>
      <c r="K17" s="89"/>
      <c r="L17" s="88" t="s">
        <v>176</v>
      </c>
      <c r="M17" s="90"/>
      <c r="N17" s="148"/>
      <c r="O17" s="149"/>
      <c r="P17" s="172"/>
      <c r="Q17" s="148"/>
      <c r="R17" s="149"/>
      <c r="S17" s="172"/>
      <c r="T17" s="179">
        <v>7</v>
      </c>
      <c r="U17" s="179">
        <v>10</v>
      </c>
      <c r="V17" s="179">
        <v>4</v>
      </c>
      <c r="W17" s="181" t="s">
        <v>186</v>
      </c>
      <c r="X17" s="153">
        <v>2</v>
      </c>
    </row>
    <row r="18" spans="1:24" ht="16.5" customHeight="1" thickBot="1">
      <c r="A18" s="186"/>
      <c r="B18" s="173"/>
      <c r="C18" s="174"/>
      <c r="D18" s="175"/>
      <c r="E18" s="91">
        <v>1</v>
      </c>
      <c r="F18" s="91" t="s">
        <v>177</v>
      </c>
      <c r="G18" s="91">
        <v>1</v>
      </c>
      <c r="H18" s="92">
        <v>4</v>
      </c>
      <c r="I18" s="91" t="s">
        <v>177</v>
      </c>
      <c r="J18" s="93">
        <v>2</v>
      </c>
      <c r="K18" s="92">
        <v>5</v>
      </c>
      <c r="L18" s="91" t="s">
        <v>177</v>
      </c>
      <c r="M18" s="93">
        <v>1</v>
      </c>
      <c r="N18" s="173"/>
      <c r="O18" s="174"/>
      <c r="P18" s="175"/>
      <c r="Q18" s="173"/>
      <c r="R18" s="174"/>
      <c r="S18" s="175"/>
      <c r="T18" s="180"/>
      <c r="U18" s="180"/>
      <c r="V18" s="180"/>
      <c r="W18" s="182"/>
      <c r="X18" s="150"/>
    </row>
    <row r="19" spans="1:24" ht="16.5" customHeight="1">
      <c r="A19" s="4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6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5" ht="16.5" customHeight="1" thickBot="1">
      <c r="A21" s="62" t="s">
        <v>129</v>
      </c>
      <c r="B21" s="53"/>
      <c r="C21" s="18"/>
      <c r="D21" s="18"/>
      <c r="E21" s="18"/>
    </row>
    <row r="22" spans="1:24" ht="16.5" customHeight="1" thickBot="1">
      <c r="A22" s="19"/>
      <c r="B22" s="176" t="s">
        <v>57</v>
      </c>
      <c r="C22" s="177"/>
      <c r="D22" s="178"/>
      <c r="E22" s="176" t="s">
        <v>130</v>
      </c>
      <c r="F22" s="177"/>
      <c r="G22" s="178"/>
      <c r="H22" s="176" t="s">
        <v>21</v>
      </c>
      <c r="I22" s="177"/>
      <c r="J22" s="178"/>
      <c r="K22" s="176" t="s">
        <v>144</v>
      </c>
      <c r="L22" s="177"/>
      <c r="M22" s="178"/>
      <c r="N22" s="176" t="s">
        <v>20</v>
      </c>
      <c r="O22" s="177"/>
      <c r="P22" s="178"/>
      <c r="Q22" s="176" t="s">
        <v>131</v>
      </c>
      <c r="R22" s="177"/>
      <c r="S22" s="178"/>
      <c r="T22" s="16" t="s">
        <v>0</v>
      </c>
      <c r="U22" s="16" t="s">
        <v>1</v>
      </c>
      <c r="V22" s="16" t="s">
        <v>2</v>
      </c>
      <c r="W22" s="16" t="s">
        <v>3</v>
      </c>
      <c r="X22" s="16" t="s">
        <v>4</v>
      </c>
    </row>
    <row r="23" spans="1:24" ht="16.5" customHeight="1">
      <c r="A23" s="185" t="str">
        <f>$B$22</f>
        <v>アバンティ茨木</v>
      </c>
      <c r="B23" s="148"/>
      <c r="C23" s="149"/>
      <c r="D23" s="172"/>
      <c r="E23" s="148"/>
      <c r="F23" s="149"/>
      <c r="G23" s="172"/>
      <c r="H23" s="88"/>
      <c r="I23" s="88" t="s">
        <v>176</v>
      </c>
      <c r="J23" s="88"/>
      <c r="K23" s="89"/>
      <c r="L23" s="88" t="s">
        <v>187</v>
      </c>
      <c r="M23" s="90"/>
      <c r="N23" s="88"/>
      <c r="O23" s="88" t="s">
        <v>187</v>
      </c>
      <c r="P23" s="88"/>
      <c r="Q23" s="148"/>
      <c r="R23" s="149"/>
      <c r="S23" s="172"/>
      <c r="T23" s="179">
        <v>9</v>
      </c>
      <c r="U23" s="179">
        <v>17</v>
      </c>
      <c r="V23" s="179">
        <v>0</v>
      </c>
      <c r="W23" s="181" t="s">
        <v>193</v>
      </c>
      <c r="X23" s="153">
        <v>1</v>
      </c>
    </row>
    <row r="24" spans="1:24" ht="16.5" customHeight="1" thickBot="1">
      <c r="A24" s="186"/>
      <c r="B24" s="173"/>
      <c r="C24" s="174"/>
      <c r="D24" s="175"/>
      <c r="E24" s="173"/>
      <c r="F24" s="174"/>
      <c r="G24" s="175"/>
      <c r="H24" s="91">
        <v>4</v>
      </c>
      <c r="I24" s="91" t="s">
        <v>188</v>
      </c>
      <c r="J24" s="91">
        <v>0</v>
      </c>
      <c r="K24" s="92">
        <v>7</v>
      </c>
      <c r="L24" s="91" t="s">
        <v>188</v>
      </c>
      <c r="M24" s="93">
        <v>0</v>
      </c>
      <c r="N24" s="91">
        <v>6</v>
      </c>
      <c r="O24" s="91" t="s">
        <v>188</v>
      </c>
      <c r="P24" s="91">
        <v>0</v>
      </c>
      <c r="Q24" s="173"/>
      <c r="R24" s="174"/>
      <c r="S24" s="175"/>
      <c r="T24" s="180"/>
      <c r="U24" s="180"/>
      <c r="V24" s="180"/>
      <c r="W24" s="182"/>
      <c r="X24" s="150"/>
    </row>
    <row r="25" spans="1:24" ht="16.5" customHeight="1">
      <c r="A25" s="185" t="str">
        <f>$E$22</f>
        <v>ＦＩＴ-ＦＣ</v>
      </c>
      <c r="B25" s="148"/>
      <c r="C25" s="149"/>
      <c r="D25" s="172"/>
      <c r="E25" s="148"/>
      <c r="F25" s="149"/>
      <c r="G25" s="172"/>
      <c r="H25" s="148"/>
      <c r="I25" s="149"/>
      <c r="J25" s="172"/>
      <c r="K25" s="89"/>
      <c r="L25" s="88" t="s">
        <v>176</v>
      </c>
      <c r="M25" s="90"/>
      <c r="N25" s="88"/>
      <c r="O25" s="88" t="s">
        <v>176</v>
      </c>
      <c r="P25" s="88"/>
      <c r="Q25" s="89"/>
      <c r="R25" s="88" t="s">
        <v>187</v>
      </c>
      <c r="S25" s="90"/>
      <c r="T25" s="179">
        <v>9</v>
      </c>
      <c r="U25" s="179">
        <v>6</v>
      </c>
      <c r="V25" s="179">
        <v>1</v>
      </c>
      <c r="W25" s="181" t="s">
        <v>194</v>
      </c>
      <c r="X25" s="153">
        <v>2</v>
      </c>
    </row>
    <row r="26" spans="1:24" ht="16.5" customHeight="1" thickBot="1">
      <c r="A26" s="186"/>
      <c r="B26" s="173"/>
      <c r="C26" s="174"/>
      <c r="D26" s="175"/>
      <c r="E26" s="173"/>
      <c r="F26" s="174"/>
      <c r="G26" s="175"/>
      <c r="H26" s="173"/>
      <c r="I26" s="174"/>
      <c r="J26" s="175"/>
      <c r="K26" s="92">
        <v>2</v>
      </c>
      <c r="L26" s="91" t="s">
        <v>188</v>
      </c>
      <c r="M26" s="93">
        <v>0</v>
      </c>
      <c r="N26" s="91">
        <v>2</v>
      </c>
      <c r="O26" s="91" t="s">
        <v>188</v>
      </c>
      <c r="P26" s="91">
        <v>0</v>
      </c>
      <c r="Q26" s="92">
        <v>2</v>
      </c>
      <c r="R26" s="91" t="s">
        <v>189</v>
      </c>
      <c r="S26" s="93">
        <v>1</v>
      </c>
      <c r="T26" s="180"/>
      <c r="U26" s="180"/>
      <c r="V26" s="180"/>
      <c r="W26" s="182"/>
      <c r="X26" s="150"/>
    </row>
    <row r="27" spans="1:24" ht="16.5" customHeight="1">
      <c r="A27" s="185" t="str">
        <f>$H$22</f>
        <v>高の原ＦＣ</v>
      </c>
      <c r="B27" s="89"/>
      <c r="C27" s="88" t="s">
        <v>190</v>
      </c>
      <c r="D27" s="90"/>
      <c r="E27" s="148"/>
      <c r="F27" s="149"/>
      <c r="G27" s="172"/>
      <c r="H27" s="148"/>
      <c r="I27" s="149"/>
      <c r="J27" s="172"/>
      <c r="K27" s="148"/>
      <c r="L27" s="149"/>
      <c r="M27" s="172"/>
      <c r="N27" s="88"/>
      <c r="O27" s="88" t="s">
        <v>191</v>
      </c>
      <c r="P27" s="88"/>
      <c r="Q27" s="89"/>
      <c r="R27" s="88" t="s">
        <v>191</v>
      </c>
      <c r="S27" s="90"/>
      <c r="T27" s="179">
        <v>2</v>
      </c>
      <c r="U27" s="179">
        <v>0</v>
      </c>
      <c r="V27" s="179">
        <v>4</v>
      </c>
      <c r="W27" s="181" t="s">
        <v>195</v>
      </c>
      <c r="X27" s="153">
        <v>4</v>
      </c>
    </row>
    <row r="28" spans="1:24" ht="16.5" customHeight="1" thickBot="1">
      <c r="A28" s="186"/>
      <c r="B28" s="92">
        <v>0</v>
      </c>
      <c r="C28" s="91" t="s">
        <v>189</v>
      </c>
      <c r="D28" s="93">
        <v>4</v>
      </c>
      <c r="E28" s="173"/>
      <c r="F28" s="174"/>
      <c r="G28" s="175"/>
      <c r="H28" s="173"/>
      <c r="I28" s="174"/>
      <c r="J28" s="175"/>
      <c r="K28" s="173"/>
      <c r="L28" s="174"/>
      <c r="M28" s="175"/>
      <c r="N28" s="91">
        <v>0</v>
      </c>
      <c r="O28" s="91" t="s">
        <v>189</v>
      </c>
      <c r="P28" s="91">
        <v>0</v>
      </c>
      <c r="Q28" s="92">
        <v>0</v>
      </c>
      <c r="R28" s="91" t="s">
        <v>192</v>
      </c>
      <c r="S28" s="93">
        <v>0</v>
      </c>
      <c r="T28" s="180"/>
      <c r="U28" s="180"/>
      <c r="V28" s="180"/>
      <c r="W28" s="182"/>
      <c r="X28" s="150"/>
    </row>
    <row r="29" spans="1:24" ht="16.5" customHeight="1">
      <c r="A29" s="185" t="str">
        <f>$K$22</f>
        <v>ＦＣ平野・バルサ</v>
      </c>
      <c r="B29" s="88"/>
      <c r="C29" s="88" t="s">
        <v>178</v>
      </c>
      <c r="D29" s="88"/>
      <c r="E29" s="89"/>
      <c r="F29" s="88" t="s">
        <v>190</v>
      </c>
      <c r="G29" s="90"/>
      <c r="H29" s="148"/>
      <c r="I29" s="149"/>
      <c r="J29" s="172"/>
      <c r="K29" s="148"/>
      <c r="L29" s="149"/>
      <c r="M29" s="172"/>
      <c r="N29" s="148"/>
      <c r="O29" s="149"/>
      <c r="P29" s="172"/>
      <c r="Q29" s="89"/>
      <c r="R29" s="88" t="s">
        <v>190</v>
      </c>
      <c r="S29" s="90"/>
      <c r="T29" s="179">
        <v>0</v>
      </c>
      <c r="U29" s="179">
        <v>0</v>
      </c>
      <c r="V29" s="179">
        <v>12</v>
      </c>
      <c r="W29" s="181" t="s">
        <v>196</v>
      </c>
      <c r="X29" s="153">
        <v>6</v>
      </c>
    </row>
    <row r="30" spans="1:24" ht="16.5" customHeight="1" thickBot="1">
      <c r="A30" s="186"/>
      <c r="B30" s="91">
        <v>0</v>
      </c>
      <c r="C30" s="91" t="s">
        <v>192</v>
      </c>
      <c r="D30" s="91">
        <v>7</v>
      </c>
      <c r="E30" s="92">
        <v>0</v>
      </c>
      <c r="F30" s="91" t="s">
        <v>189</v>
      </c>
      <c r="G30" s="93">
        <v>2</v>
      </c>
      <c r="H30" s="173"/>
      <c r="I30" s="174"/>
      <c r="J30" s="175"/>
      <c r="K30" s="173"/>
      <c r="L30" s="174"/>
      <c r="M30" s="175"/>
      <c r="N30" s="173"/>
      <c r="O30" s="174"/>
      <c r="P30" s="175"/>
      <c r="Q30" s="92">
        <v>0</v>
      </c>
      <c r="R30" s="91" t="s">
        <v>192</v>
      </c>
      <c r="S30" s="93">
        <v>3</v>
      </c>
      <c r="T30" s="180"/>
      <c r="U30" s="180"/>
      <c r="V30" s="180"/>
      <c r="W30" s="182"/>
      <c r="X30" s="150"/>
    </row>
    <row r="31" spans="1:24" ht="16.5" customHeight="1">
      <c r="A31" s="185" t="str">
        <f>$N$22</f>
        <v>岩田ＦＣ・レアル</v>
      </c>
      <c r="B31" s="88"/>
      <c r="C31" s="88" t="s">
        <v>178</v>
      </c>
      <c r="D31" s="88"/>
      <c r="E31" s="89"/>
      <c r="F31" s="88" t="s">
        <v>178</v>
      </c>
      <c r="G31" s="90"/>
      <c r="H31" s="89"/>
      <c r="I31" s="88" t="s">
        <v>191</v>
      </c>
      <c r="J31" s="90"/>
      <c r="K31" s="148"/>
      <c r="L31" s="149"/>
      <c r="M31" s="172"/>
      <c r="N31" s="148"/>
      <c r="O31" s="149"/>
      <c r="P31" s="172"/>
      <c r="Q31" s="148"/>
      <c r="R31" s="149"/>
      <c r="S31" s="172"/>
      <c r="T31" s="179">
        <v>1</v>
      </c>
      <c r="U31" s="179">
        <v>0</v>
      </c>
      <c r="V31" s="179">
        <v>8</v>
      </c>
      <c r="W31" s="181" t="s">
        <v>197</v>
      </c>
      <c r="X31" s="153">
        <v>5</v>
      </c>
    </row>
    <row r="32" spans="1:24" ht="16.5" customHeight="1" thickBot="1">
      <c r="A32" s="186"/>
      <c r="B32" s="91">
        <v>0</v>
      </c>
      <c r="C32" s="91" t="s">
        <v>192</v>
      </c>
      <c r="D32" s="91">
        <v>6</v>
      </c>
      <c r="E32" s="92">
        <v>0</v>
      </c>
      <c r="F32" s="91" t="s">
        <v>192</v>
      </c>
      <c r="G32" s="93">
        <v>2</v>
      </c>
      <c r="H32" s="92">
        <v>0</v>
      </c>
      <c r="I32" s="91" t="s">
        <v>189</v>
      </c>
      <c r="J32" s="93">
        <v>0</v>
      </c>
      <c r="K32" s="173"/>
      <c r="L32" s="174"/>
      <c r="M32" s="175"/>
      <c r="N32" s="173"/>
      <c r="O32" s="174"/>
      <c r="P32" s="175"/>
      <c r="Q32" s="173"/>
      <c r="R32" s="174"/>
      <c r="S32" s="175"/>
      <c r="T32" s="180"/>
      <c r="U32" s="180"/>
      <c r="V32" s="180"/>
      <c r="W32" s="182"/>
      <c r="X32" s="150"/>
    </row>
    <row r="33" spans="1:24" ht="16.5" customHeight="1">
      <c r="A33" s="185" t="str">
        <f>$Q$22</f>
        <v>アミーゴとどろき・Ｂ</v>
      </c>
      <c r="B33" s="148"/>
      <c r="C33" s="149"/>
      <c r="D33" s="172"/>
      <c r="E33" s="88"/>
      <c r="F33" s="88" t="s">
        <v>178</v>
      </c>
      <c r="G33" s="88"/>
      <c r="H33" s="89"/>
      <c r="I33" s="88" t="s">
        <v>180</v>
      </c>
      <c r="J33" s="90"/>
      <c r="K33" s="89"/>
      <c r="L33" s="88" t="s">
        <v>187</v>
      </c>
      <c r="M33" s="90"/>
      <c r="N33" s="148"/>
      <c r="O33" s="149"/>
      <c r="P33" s="172"/>
      <c r="Q33" s="148"/>
      <c r="R33" s="149"/>
      <c r="S33" s="172"/>
      <c r="T33" s="179">
        <v>4</v>
      </c>
      <c r="U33" s="179">
        <v>4</v>
      </c>
      <c r="V33" s="179">
        <v>2</v>
      </c>
      <c r="W33" s="181" t="s">
        <v>179</v>
      </c>
      <c r="X33" s="153">
        <v>3</v>
      </c>
    </row>
    <row r="34" spans="1:24" ht="16.5" customHeight="1" thickBot="1">
      <c r="A34" s="186"/>
      <c r="B34" s="173"/>
      <c r="C34" s="174"/>
      <c r="D34" s="175"/>
      <c r="E34" s="91">
        <v>1</v>
      </c>
      <c r="F34" s="91" t="s">
        <v>192</v>
      </c>
      <c r="G34" s="91">
        <v>2</v>
      </c>
      <c r="H34" s="92">
        <v>0</v>
      </c>
      <c r="I34" s="91" t="s">
        <v>192</v>
      </c>
      <c r="J34" s="93">
        <v>0</v>
      </c>
      <c r="K34" s="92">
        <v>3</v>
      </c>
      <c r="L34" s="91" t="s">
        <v>189</v>
      </c>
      <c r="M34" s="93">
        <v>0</v>
      </c>
      <c r="N34" s="173"/>
      <c r="O34" s="174"/>
      <c r="P34" s="175"/>
      <c r="Q34" s="173"/>
      <c r="R34" s="174"/>
      <c r="S34" s="175"/>
      <c r="T34" s="180"/>
      <c r="U34" s="180"/>
      <c r="V34" s="180"/>
      <c r="W34" s="182"/>
      <c r="X34" s="150"/>
    </row>
    <row r="35" spans="1:24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ht="16.5" customHeight="1" thickBot="1"/>
    <row r="37" spans="1:18" ht="16.5" customHeight="1" thickBot="1">
      <c r="A37" s="157" t="s">
        <v>18</v>
      </c>
      <c r="B37" s="158"/>
      <c r="C37" s="159" t="s">
        <v>38</v>
      </c>
      <c r="D37" s="160"/>
      <c r="E37" s="160"/>
      <c r="F37" s="160"/>
      <c r="G37" s="160"/>
      <c r="H37" s="160"/>
      <c r="I37" s="161"/>
      <c r="J37" s="44" t="s">
        <v>19</v>
      </c>
      <c r="K37" s="159" t="s">
        <v>132</v>
      </c>
      <c r="L37" s="160"/>
      <c r="M37" s="160"/>
      <c r="N37" s="160"/>
      <c r="O37" s="160"/>
      <c r="P37" s="160"/>
      <c r="Q37" s="161"/>
      <c r="R37" s="46" t="s">
        <v>19</v>
      </c>
    </row>
    <row r="38" spans="1:18" ht="16.5" customHeight="1">
      <c r="A38" s="152" t="s">
        <v>10</v>
      </c>
      <c r="B38" s="147"/>
      <c r="C38" s="154" t="str">
        <f>$B$6</f>
        <v>アンドリュース</v>
      </c>
      <c r="D38" s="155"/>
      <c r="E38" s="55">
        <v>7</v>
      </c>
      <c r="F38" s="56" t="s">
        <v>13</v>
      </c>
      <c r="G38" s="55">
        <v>2</v>
      </c>
      <c r="H38" s="155" t="str">
        <f>$N$6</f>
        <v>ＦＣ平野・レアル</v>
      </c>
      <c r="I38" s="151"/>
      <c r="J38" s="45" t="s">
        <v>66</v>
      </c>
      <c r="K38" s="154" t="str">
        <f>$B$22</f>
        <v>アバンティ茨木</v>
      </c>
      <c r="L38" s="155"/>
      <c r="M38" s="55">
        <v>6</v>
      </c>
      <c r="N38" s="56" t="s">
        <v>13</v>
      </c>
      <c r="O38" s="55">
        <v>0</v>
      </c>
      <c r="P38" s="155" t="str">
        <f>$N$22</f>
        <v>岩田ＦＣ・レアル</v>
      </c>
      <c r="Q38" s="151"/>
      <c r="R38" s="47" t="s">
        <v>127</v>
      </c>
    </row>
    <row r="39" spans="1:18" ht="16.5" customHeight="1">
      <c r="A39" s="169" t="s">
        <v>11</v>
      </c>
      <c r="B39" s="170"/>
      <c r="C39" s="171" t="str">
        <f>$E$6</f>
        <v>アミティエＳＣ・Ｃ</v>
      </c>
      <c r="D39" s="167"/>
      <c r="E39" s="57">
        <v>1</v>
      </c>
      <c r="F39" s="58" t="s">
        <v>13</v>
      </c>
      <c r="G39" s="57">
        <v>0</v>
      </c>
      <c r="H39" s="167" t="str">
        <f>$K$6</f>
        <v>中京・Ｕ-10</v>
      </c>
      <c r="I39" s="168"/>
      <c r="J39" s="42"/>
      <c r="K39" s="171" t="str">
        <f>$E$22</f>
        <v>ＦＩＴ-ＦＣ</v>
      </c>
      <c r="L39" s="167"/>
      <c r="M39" s="57">
        <v>2</v>
      </c>
      <c r="N39" s="58" t="s">
        <v>13</v>
      </c>
      <c r="O39" s="57">
        <v>0</v>
      </c>
      <c r="P39" s="167" t="str">
        <f>$K$22</f>
        <v>ＦＣ平野・バルサ</v>
      </c>
      <c r="Q39" s="168"/>
      <c r="R39" s="48"/>
    </row>
    <row r="40" spans="1:18" ht="16.5" customHeight="1">
      <c r="A40" s="169" t="s">
        <v>12</v>
      </c>
      <c r="B40" s="170"/>
      <c r="C40" s="171" t="str">
        <f>$H$6</f>
        <v>瑞穂ＳＣ</v>
      </c>
      <c r="D40" s="167"/>
      <c r="E40" s="57">
        <v>2</v>
      </c>
      <c r="F40" s="58" t="s">
        <v>13</v>
      </c>
      <c r="G40" s="57">
        <v>4</v>
      </c>
      <c r="H40" s="167" t="str">
        <f>Q6</f>
        <v>岩田ＦＣ・バルセロナ</v>
      </c>
      <c r="I40" s="168"/>
      <c r="J40" s="42"/>
      <c r="K40" s="171" t="str">
        <f>$H$22</f>
        <v>高の原ＦＣ</v>
      </c>
      <c r="L40" s="167"/>
      <c r="M40" s="57">
        <v>0</v>
      </c>
      <c r="N40" s="58" t="s">
        <v>13</v>
      </c>
      <c r="O40" s="57">
        <v>0</v>
      </c>
      <c r="P40" s="167" t="str">
        <f>$Q$22</f>
        <v>アミーゴとどろき・Ｂ</v>
      </c>
      <c r="Q40" s="168"/>
      <c r="R40" s="48"/>
    </row>
    <row r="41" spans="1:18" ht="16.5" customHeight="1">
      <c r="A41" s="169" t="s">
        <v>5</v>
      </c>
      <c r="B41" s="170"/>
      <c r="C41" s="171" t="str">
        <f>$B$6</f>
        <v>アンドリュース</v>
      </c>
      <c r="D41" s="167"/>
      <c r="E41" s="57">
        <v>0</v>
      </c>
      <c r="F41" s="58" t="s">
        <v>13</v>
      </c>
      <c r="G41" s="57">
        <v>0</v>
      </c>
      <c r="H41" s="167" t="str">
        <f>$K$6</f>
        <v>中京・Ｕ-10</v>
      </c>
      <c r="I41" s="168"/>
      <c r="J41" s="42"/>
      <c r="K41" s="171" t="str">
        <f>$B$22</f>
        <v>アバンティ茨木</v>
      </c>
      <c r="L41" s="167"/>
      <c r="M41" s="57">
        <v>7</v>
      </c>
      <c r="N41" s="58" t="s">
        <v>13</v>
      </c>
      <c r="O41" s="57">
        <v>0</v>
      </c>
      <c r="P41" s="167" t="str">
        <f>$K$22</f>
        <v>ＦＣ平野・バルサ</v>
      </c>
      <c r="Q41" s="168"/>
      <c r="R41" s="48"/>
    </row>
    <row r="42" spans="1:18" ht="16.5" customHeight="1">
      <c r="A42" s="169" t="s">
        <v>6</v>
      </c>
      <c r="B42" s="170"/>
      <c r="C42" s="171" t="str">
        <f>$H$6</f>
        <v>瑞穂ＳＣ</v>
      </c>
      <c r="D42" s="167"/>
      <c r="E42" s="57">
        <v>2</v>
      </c>
      <c r="F42" s="58" t="s">
        <v>13</v>
      </c>
      <c r="G42" s="57">
        <v>1</v>
      </c>
      <c r="H42" s="167" t="str">
        <f>$N$6</f>
        <v>ＦＣ平野・レアル</v>
      </c>
      <c r="I42" s="168"/>
      <c r="J42" s="42"/>
      <c r="K42" s="171" t="str">
        <f>$H$22</f>
        <v>高の原ＦＣ</v>
      </c>
      <c r="L42" s="167"/>
      <c r="M42" s="57">
        <v>0</v>
      </c>
      <c r="N42" s="58" t="s">
        <v>13</v>
      </c>
      <c r="O42" s="57">
        <v>0</v>
      </c>
      <c r="P42" s="167" t="str">
        <f>$N$22</f>
        <v>岩田ＦＣ・レアル</v>
      </c>
      <c r="Q42" s="168"/>
      <c r="R42" s="48"/>
    </row>
    <row r="43" spans="1:18" ht="16.5" customHeight="1">
      <c r="A43" s="169" t="s">
        <v>7</v>
      </c>
      <c r="B43" s="170"/>
      <c r="C43" s="171" t="str">
        <f>$E$6</f>
        <v>アミティエＳＣ・Ｃ</v>
      </c>
      <c r="D43" s="167"/>
      <c r="E43" s="57">
        <v>1</v>
      </c>
      <c r="F43" s="58" t="s">
        <v>13</v>
      </c>
      <c r="G43" s="57">
        <v>1</v>
      </c>
      <c r="H43" s="167" t="str">
        <f>$Q$6</f>
        <v>岩田ＦＣ・バルセロナ</v>
      </c>
      <c r="I43" s="168"/>
      <c r="J43" s="42"/>
      <c r="K43" s="171" t="str">
        <f>$E$22</f>
        <v>ＦＩＴ-ＦＣ</v>
      </c>
      <c r="L43" s="167"/>
      <c r="M43" s="57">
        <v>2</v>
      </c>
      <c r="N43" s="58" t="s">
        <v>13</v>
      </c>
      <c r="O43" s="57">
        <v>1</v>
      </c>
      <c r="P43" s="167" t="str">
        <f>$Q$22</f>
        <v>アミーゴとどろき・Ｂ</v>
      </c>
      <c r="Q43" s="168"/>
      <c r="R43" s="48"/>
    </row>
    <row r="44" spans="1:18" ht="16.5" customHeight="1">
      <c r="A44" s="169" t="s">
        <v>8</v>
      </c>
      <c r="B44" s="170"/>
      <c r="C44" s="171" t="str">
        <f>$B$6</f>
        <v>アンドリュース</v>
      </c>
      <c r="D44" s="167"/>
      <c r="E44" s="57">
        <v>5</v>
      </c>
      <c r="F44" s="58" t="s">
        <v>13</v>
      </c>
      <c r="G44" s="57">
        <v>0</v>
      </c>
      <c r="H44" s="167" t="str">
        <f>$H$6</f>
        <v>瑞穂ＳＣ</v>
      </c>
      <c r="I44" s="168"/>
      <c r="J44" s="42"/>
      <c r="K44" s="171" t="str">
        <f>$B$22</f>
        <v>アバンティ茨木</v>
      </c>
      <c r="L44" s="167"/>
      <c r="M44" s="57">
        <v>4</v>
      </c>
      <c r="N44" s="58" t="s">
        <v>13</v>
      </c>
      <c r="O44" s="57">
        <v>0</v>
      </c>
      <c r="P44" s="167" t="str">
        <f>$H$22</f>
        <v>高の原ＦＣ</v>
      </c>
      <c r="Q44" s="168"/>
      <c r="R44" s="48"/>
    </row>
    <row r="45" spans="1:18" ht="16.5" customHeight="1">
      <c r="A45" s="169" t="s">
        <v>9</v>
      </c>
      <c r="B45" s="170"/>
      <c r="C45" s="171" t="str">
        <f>$E$6</f>
        <v>アミティエＳＣ・Ｃ</v>
      </c>
      <c r="D45" s="167"/>
      <c r="E45" s="57">
        <v>1</v>
      </c>
      <c r="F45" s="58" t="s">
        <v>13</v>
      </c>
      <c r="G45" s="57">
        <v>0</v>
      </c>
      <c r="H45" s="167" t="str">
        <f>$N$6</f>
        <v>ＦＣ平野・レアル</v>
      </c>
      <c r="I45" s="168"/>
      <c r="J45" s="42"/>
      <c r="K45" s="171" t="str">
        <f>$E$22</f>
        <v>ＦＩＴ-ＦＣ</v>
      </c>
      <c r="L45" s="167"/>
      <c r="M45" s="57">
        <v>2</v>
      </c>
      <c r="N45" s="58" t="s">
        <v>13</v>
      </c>
      <c r="O45" s="57">
        <v>0</v>
      </c>
      <c r="P45" s="167" t="str">
        <f>$N$22</f>
        <v>岩田ＦＣ・レアル</v>
      </c>
      <c r="Q45" s="168"/>
      <c r="R45" s="48"/>
    </row>
    <row r="46" spans="1:18" ht="16.5" customHeight="1" thickBot="1">
      <c r="A46" s="164" t="s">
        <v>14</v>
      </c>
      <c r="B46" s="165"/>
      <c r="C46" s="166" t="str">
        <f>$K$6</f>
        <v>中京・Ｕ-10</v>
      </c>
      <c r="D46" s="162"/>
      <c r="E46" s="59">
        <v>1</v>
      </c>
      <c r="F46" s="60" t="s">
        <v>13</v>
      </c>
      <c r="G46" s="59">
        <v>5</v>
      </c>
      <c r="H46" s="162" t="str">
        <f>$Q$6</f>
        <v>岩田ＦＣ・バルセロナ</v>
      </c>
      <c r="I46" s="163"/>
      <c r="J46" s="43"/>
      <c r="K46" s="166" t="str">
        <f>$K$22</f>
        <v>ＦＣ平野・バルサ</v>
      </c>
      <c r="L46" s="162"/>
      <c r="M46" s="59">
        <v>0</v>
      </c>
      <c r="N46" s="60" t="s">
        <v>13</v>
      </c>
      <c r="O46" s="59">
        <v>3</v>
      </c>
      <c r="P46" s="162" t="str">
        <f>$Q$22</f>
        <v>アミーゴとどろき・Ｂ</v>
      </c>
      <c r="Q46" s="163"/>
      <c r="R46" s="49"/>
    </row>
    <row r="47" spans="1:24" ht="16.5" customHeight="1">
      <c r="A47" s="187" t="s">
        <v>24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</row>
    <row r="48" spans="1:24" ht="16.5" customHeight="1">
      <c r="A48" s="188" t="s">
        <v>25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</row>
    <row r="49" ht="16.5" customHeight="1"/>
    <row r="50" ht="16.5" customHeight="1"/>
    <row r="51" ht="16.5" customHeight="1"/>
  </sheetData>
  <mergeCells count="173">
    <mergeCell ref="A47:X47"/>
    <mergeCell ref="A48:X48"/>
    <mergeCell ref="H27:J28"/>
    <mergeCell ref="K15:M16"/>
    <mergeCell ref="N33:P34"/>
    <mergeCell ref="H25:J26"/>
    <mergeCell ref="K27:M28"/>
    <mergeCell ref="K31:M32"/>
    <mergeCell ref="N31:P32"/>
    <mergeCell ref="K22:M22"/>
    <mergeCell ref="A33:A34"/>
    <mergeCell ref="E25:G26"/>
    <mergeCell ref="E22:G22"/>
    <mergeCell ref="B22:D22"/>
    <mergeCell ref="E27:G28"/>
    <mergeCell ref="A23:A24"/>
    <mergeCell ref="B23:D24"/>
    <mergeCell ref="A31:A32"/>
    <mergeCell ref="B33:D34"/>
    <mergeCell ref="A29:A30"/>
    <mergeCell ref="T7:T8"/>
    <mergeCell ref="T9:T10"/>
    <mergeCell ref="T11:T12"/>
    <mergeCell ref="H22:J22"/>
    <mergeCell ref="H9:J10"/>
    <mergeCell ref="K11:M12"/>
    <mergeCell ref="Q22:S22"/>
    <mergeCell ref="Q15:S16"/>
    <mergeCell ref="Q17:S18"/>
    <mergeCell ref="T15:T16"/>
    <mergeCell ref="V7:V8"/>
    <mergeCell ref="U9:U10"/>
    <mergeCell ref="V9:V10"/>
    <mergeCell ref="U17:U18"/>
    <mergeCell ref="V17:V18"/>
    <mergeCell ref="U11:U12"/>
    <mergeCell ref="V11:V12"/>
    <mergeCell ref="U15:U16"/>
    <mergeCell ref="V15:V16"/>
    <mergeCell ref="U7:U8"/>
    <mergeCell ref="E23:G24"/>
    <mergeCell ref="X17:X18"/>
    <mergeCell ref="V27:V28"/>
    <mergeCell ref="X27:X28"/>
    <mergeCell ref="X23:X24"/>
    <mergeCell ref="X25:X26"/>
    <mergeCell ref="W23:W24"/>
    <mergeCell ref="W25:W26"/>
    <mergeCell ref="W27:W28"/>
    <mergeCell ref="V23:V24"/>
    <mergeCell ref="X33:X34"/>
    <mergeCell ref="T23:T24"/>
    <mergeCell ref="T25:T26"/>
    <mergeCell ref="T27:T28"/>
    <mergeCell ref="V33:V34"/>
    <mergeCell ref="U23:U24"/>
    <mergeCell ref="U25:U26"/>
    <mergeCell ref="U27:U28"/>
    <mergeCell ref="V25:V26"/>
    <mergeCell ref="T33:T34"/>
    <mergeCell ref="U33:U34"/>
    <mergeCell ref="W33:W34"/>
    <mergeCell ref="T29:T30"/>
    <mergeCell ref="U29:U30"/>
    <mergeCell ref="V29:V30"/>
    <mergeCell ref="W29:W30"/>
    <mergeCell ref="V31:V32"/>
    <mergeCell ref="W31:W32"/>
    <mergeCell ref="Q33:S34"/>
    <mergeCell ref="A9:A10"/>
    <mergeCell ref="H11:J12"/>
    <mergeCell ref="B17:D18"/>
    <mergeCell ref="A11:A12"/>
    <mergeCell ref="B9:D10"/>
    <mergeCell ref="A17:A18"/>
    <mergeCell ref="A27:A28"/>
    <mergeCell ref="A25:A26"/>
    <mergeCell ref="B25:D26"/>
    <mergeCell ref="A7:A8"/>
    <mergeCell ref="A15:A16"/>
    <mergeCell ref="E7:G8"/>
    <mergeCell ref="E11:G12"/>
    <mergeCell ref="E9:G10"/>
    <mergeCell ref="A13:A14"/>
    <mergeCell ref="A1:K1"/>
    <mergeCell ref="A2:K2"/>
    <mergeCell ref="W7:W8"/>
    <mergeCell ref="K6:M6"/>
    <mergeCell ref="B7:D8"/>
    <mergeCell ref="B6:D6"/>
    <mergeCell ref="E6:G6"/>
    <mergeCell ref="H6:J6"/>
    <mergeCell ref="Q6:S6"/>
    <mergeCell ref="Q7:S8"/>
    <mergeCell ref="N6:P6"/>
    <mergeCell ref="W15:W16"/>
    <mergeCell ref="T2:X2"/>
    <mergeCell ref="X7:X8"/>
    <mergeCell ref="X9:X10"/>
    <mergeCell ref="X11:X12"/>
    <mergeCell ref="W9:W10"/>
    <mergeCell ref="W11:W12"/>
    <mergeCell ref="X15:X16"/>
    <mergeCell ref="V13:V14"/>
    <mergeCell ref="H13:J14"/>
    <mergeCell ref="K13:M14"/>
    <mergeCell ref="T13:T14"/>
    <mergeCell ref="U13:U14"/>
    <mergeCell ref="W13:W14"/>
    <mergeCell ref="X13:X14"/>
    <mergeCell ref="N13:P14"/>
    <mergeCell ref="T17:T18"/>
    <mergeCell ref="N15:P16"/>
    <mergeCell ref="N17:P18"/>
    <mergeCell ref="W17:W18"/>
    <mergeCell ref="N22:P22"/>
    <mergeCell ref="Q31:S32"/>
    <mergeCell ref="T31:T32"/>
    <mergeCell ref="U31:U32"/>
    <mergeCell ref="Q23:S24"/>
    <mergeCell ref="H29:J30"/>
    <mergeCell ref="K29:M30"/>
    <mergeCell ref="N29:P30"/>
    <mergeCell ref="X29:X30"/>
    <mergeCell ref="X31:X32"/>
    <mergeCell ref="P38:Q38"/>
    <mergeCell ref="A39:B39"/>
    <mergeCell ref="C39:D39"/>
    <mergeCell ref="H39:I39"/>
    <mergeCell ref="K39:L39"/>
    <mergeCell ref="P39:Q39"/>
    <mergeCell ref="A38:B38"/>
    <mergeCell ref="C38:D38"/>
    <mergeCell ref="H38:I38"/>
    <mergeCell ref="K38:L38"/>
    <mergeCell ref="P40:Q40"/>
    <mergeCell ref="A41:B41"/>
    <mergeCell ref="C41:D41"/>
    <mergeCell ref="H41:I41"/>
    <mergeCell ref="K41:L41"/>
    <mergeCell ref="P41:Q41"/>
    <mergeCell ref="A40:B40"/>
    <mergeCell ref="C40:D40"/>
    <mergeCell ref="H40:I40"/>
    <mergeCell ref="K40:L40"/>
    <mergeCell ref="P42:Q42"/>
    <mergeCell ref="A43:B43"/>
    <mergeCell ref="C43:D43"/>
    <mergeCell ref="H43:I43"/>
    <mergeCell ref="K43:L43"/>
    <mergeCell ref="P43:Q43"/>
    <mergeCell ref="A42:B42"/>
    <mergeCell ref="C42:D42"/>
    <mergeCell ref="H42:I42"/>
    <mergeCell ref="K42:L42"/>
    <mergeCell ref="A44:B44"/>
    <mergeCell ref="C44:D44"/>
    <mergeCell ref="H44:I44"/>
    <mergeCell ref="K44:L44"/>
    <mergeCell ref="C45:D45"/>
    <mergeCell ref="H45:I45"/>
    <mergeCell ref="K45:L45"/>
    <mergeCell ref="P45:Q45"/>
    <mergeCell ref="A37:B37"/>
    <mergeCell ref="C37:I37"/>
    <mergeCell ref="K37:Q37"/>
    <mergeCell ref="P46:Q46"/>
    <mergeCell ref="A46:B46"/>
    <mergeCell ref="C46:D46"/>
    <mergeCell ref="H46:I46"/>
    <mergeCell ref="K46:L46"/>
    <mergeCell ref="P44:Q44"/>
    <mergeCell ref="A45:B4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A33"/>
  <sheetViews>
    <sheetView workbookViewId="0" topLeftCell="A7">
      <selection activeCell="D15" sqref="D15"/>
    </sheetView>
  </sheetViews>
  <sheetFormatPr defaultColWidth="9.00390625" defaultRowHeight="36.75" customHeight="1"/>
  <cols>
    <col min="1" max="1" width="10.625" style="15" customWidth="1"/>
    <col min="2" max="27" width="4.75390625" style="15" customWidth="1"/>
    <col min="28" max="16384" width="13.625" style="15" customWidth="1"/>
  </cols>
  <sheetData>
    <row r="1" spans="1:12" ht="16.5" customHeight="1">
      <c r="A1" s="184" t="s">
        <v>146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63"/>
    </row>
    <row r="2" spans="1:27" ht="16.5" customHeight="1">
      <c r="A2" s="184" t="s">
        <v>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3"/>
      <c r="W2" s="183"/>
      <c r="X2" s="183"/>
      <c r="Y2" s="183"/>
      <c r="Z2" s="183"/>
      <c r="AA2" s="183"/>
    </row>
    <row r="3" spans="1:27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W3" s="61"/>
      <c r="X3" s="61"/>
      <c r="Y3" s="61"/>
      <c r="Z3" s="61"/>
      <c r="AA3" s="61"/>
    </row>
    <row r="4" spans="1:5" ht="16.5" customHeight="1" thickBot="1">
      <c r="A4" s="18" t="s">
        <v>145</v>
      </c>
      <c r="B4" s="18"/>
      <c r="C4" s="18"/>
      <c r="D4" s="18"/>
      <c r="E4" s="18"/>
    </row>
    <row r="5" spans="1:27" ht="16.5" customHeight="1" thickBot="1">
      <c r="A5" s="19"/>
      <c r="B5" s="176" t="s">
        <v>58</v>
      </c>
      <c r="C5" s="177"/>
      <c r="D5" s="178"/>
      <c r="E5" s="176" t="s">
        <v>20</v>
      </c>
      <c r="F5" s="177"/>
      <c r="G5" s="178"/>
      <c r="H5" s="176" t="s">
        <v>142</v>
      </c>
      <c r="I5" s="177"/>
      <c r="J5" s="178"/>
      <c r="K5" s="176" t="s">
        <v>144</v>
      </c>
      <c r="L5" s="177"/>
      <c r="M5" s="178"/>
      <c r="N5" s="176" t="s">
        <v>59</v>
      </c>
      <c r="O5" s="177"/>
      <c r="P5" s="178"/>
      <c r="Q5" s="176" t="s">
        <v>163</v>
      </c>
      <c r="R5" s="177"/>
      <c r="S5" s="178"/>
      <c r="T5" s="176" t="s">
        <v>166</v>
      </c>
      <c r="U5" s="177"/>
      <c r="V5" s="178"/>
      <c r="W5" s="16" t="s">
        <v>0</v>
      </c>
      <c r="X5" s="16" t="s">
        <v>1</v>
      </c>
      <c r="Y5" s="16" t="s">
        <v>2</v>
      </c>
      <c r="Z5" s="16" t="s">
        <v>3</v>
      </c>
      <c r="AA5" s="16" t="s">
        <v>4</v>
      </c>
    </row>
    <row r="6" spans="1:27" ht="16.5" customHeight="1">
      <c r="A6" s="185" t="str">
        <f>$B$5</f>
        <v>中京・Ｕ-10</v>
      </c>
      <c r="B6" s="148"/>
      <c r="C6" s="149"/>
      <c r="D6" s="172"/>
      <c r="E6" s="148"/>
      <c r="F6" s="149"/>
      <c r="G6" s="172"/>
      <c r="H6" s="88"/>
      <c r="I6" s="88" t="s">
        <v>178</v>
      </c>
      <c r="J6" s="88"/>
      <c r="K6" s="89"/>
      <c r="L6" s="88" t="s">
        <v>178</v>
      </c>
      <c r="M6" s="90"/>
      <c r="N6" s="89"/>
      <c r="O6" s="88" t="s">
        <v>180</v>
      </c>
      <c r="P6" s="90"/>
      <c r="Q6" s="97"/>
      <c r="R6" s="95" t="s">
        <v>176</v>
      </c>
      <c r="S6" s="96"/>
      <c r="T6" s="148"/>
      <c r="U6" s="149"/>
      <c r="V6" s="172"/>
      <c r="W6" s="179">
        <v>4</v>
      </c>
      <c r="X6" s="179">
        <v>1</v>
      </c>
      <c r="Y6" s="179">
        <v>3</v>
      </c>
      <c r="Z6" s="325">
        <v>-2</v>
      </c>
      <c r="AA6" s="153"/>
    </row>
    <row r="7" spans="1:27" ht="16.5" customHeight="1" thickBot="1">
      <c r="A7" s="186"/>
      <c r="B7" s="173"/>
      <c r="C7" s="174"/>
      <c r="D7" s="175"/>
      <c r="E7" s="173"/>
      <c r="F7" s="174"/>
      <c r="G7" s="175"/>
      <c r="H7" s="91">
        <v>0</v>
      </c>
      <c r="I7" s="91" t="s">
        <v>177</v>
      </c>
      <c r="J7" s="91">
        <v>2</v>
      </c>
      <c r="K7" s="92">
        <v>0</v>
      </c>
      <c r="L7" s="91" t="s">
        <v>177</v>
      </c>
      <c r="M7" s="93">
        <v>1</v>
      </c>
      <c r="N7" s="92">
        <v>0</v>
      </c>
      <c r="O7" s="91" t="s">
        <v>177</v>
      </c>
      <c r="P7" s="93">
        <v>0</v>
      </c>
      <c r="Q7" s="98">
        <v>1</v>
      </c>
      <c r="R7" s="99" t="s">
        <v>177</v>
      </c>
      <c r="S7" s="100">
        <v>0</v>
      </c>
      <c r="T7" s="173"/>
      <c r="U7" s="174"/>
      <c r="V7" s="175"/>
      <c r="W7" s="180"/>
      <c r="X7" s="180"/>
      <c r="Y7" s="180"/>
      <c r="Z7" s="326"/>
      <c r="AA7" s="150"/>
    </row>
    <row r="8" spans="1:27" ht="16.5" customHeight="1">
      <c r="A8" s="185" t="str">
        <f>$E$5</f>
        <v>岩田ＦＣ・レアル</v>
      </c>
      <c r="B8" s="148"/>
      <c r="C8" s="149"/>
      <c r="D8" s="172"/>
      <c r="E8" s="148"/>
      <c r="F8" s="149"/>
      <c r="G8" s="172"/>
      <c r="H8" s="148"/>
      <c r="I8" s="149"/>
      <c r="J8" s="172"/>
      <c r="K8" s="89"/>
      <c r="L8" s="88"/>
      <c r="M8" s="90"/>
      <c r="N8" s="88"/>
      <c r="O8" s="88"/>
      <c r="P8" s="88"/>
      <c r="Q8" s="97"/>
      <c r="R8" s="95"/>
      <c r="S8" s="96"/>
      <c r="T8" s="89"/>
      <c r="U8" s="88" t="s">
        <v>176</v>
      </c>
      <c r="V8" s="90"/>
      <c r="W8" s="179"/>
      <c r="X8" s="179"/>
      <c r="Y8" s="179"/>
      <c r="Z8" s="325"/>
      <c r="AA8" s="153"/>
    </row>
    <row r="9" spans="1:27" ht="16.5" customHeight="1" thickBot="1">
      <c r="A9" s="186"/>
      <c r="B9" s="173"/>
      <c r="C9" s="174"/>
      <c r="D9" s="175"/>
      <c r="E9" s="173"/>
      <c r="F9" s="174"/>
      <c r="G9" s="175"/>
      <c r="H9" s="173"/>
      <c r="I9" s="174"/>
      <c r="J9" s="175"/>
      <c r="K9" s="92"/>
      <c r="L9" s="91" t="s">
        <v>177</v>
      </c>
      <c r="M9" s="93"/>
      <c r="N9" s="91"/>
      <c r="O9" s="91" t="s">
        <v>177</v>
      </c>
      <c r="P9" s="91"/>
      <c r="Q9" s="98"/>
      <c r="R9" s="99" t="s">
        <v>177</v>
      </c>
      <c r="S9" s="100"/>
      <c r="T9" s="92">
        <v>2</v>
      </c>
      <c r="U9" s="91" t="s">
        <v>177</v>
      </c>
      <c r="V9" s="93">
        <v>0</v>
      </c>
      <c r="W9" s="180"/>
      <c r="X9" s="180"/>
      <c r="Y9" s="180"/>
      <c r="Z9" s="326"/>
      <c r="AA9" s="150"/>
    </row>
    <row r="10" spans="1:27" ht="16.5" customHeight="1">
      <c r="A10" s="185" t="str">
        <f>$H$5</f>
        <v>ＦＩＴ-ＦＣ</v>
      </c>
      <c r="B10" s="89"/>
      <c r="C10" s="88" t="s">
        <v>176</v>
      </c>
      <c r="D10" s="90"/>
      <c r="E10" s="148"/>
      <c r="F10" s="149"/>
      <c r="G10" s="172"/>
      <c r="H10" s="148"/>
      <c r="I10" s="149"/>
      <c r="J10" s="172"/>
      <c r="K10" s="148"/>
      <c r="L10" s="149"/>
      <c r="M10" s="172"/>
      <c r="N10" s="88"/>
      <c r="O10" s="88" t="s">
        <v>176</v>
      </c>
      <c r="P10" s="88"/>
      <c r="Q10" s="89"/>
      <c r="R10" s="88" t="s">
        <v>176</v>
      </c>
      <c r="S10" s="90"/>
      <c r="T10" s="89"/>
      <c r="U10" s="88" t="s">
        <v>178</v>
      </c>
      <c r="V10" s="90"/>
      <c r="W10" s="179">
        <v>9</v>
      </c>
      <c r="X10" s="179">
        <v>7</v>
      </c>
      <c r="Y10" s="179">
        <v>1</v>
      </c>
      <c r="Z10" s="325">
        <v>6</v>
      </c>
      <c r="AA10" s="153"/>
    </row>
    <row r="11" spans="1:27" ht="16.5" customHeight="1" thickBot="1">
      <c r="A11" s="186"/>
      <c r="B11" s="92">
        <v>2</v>
      </c>
      <c r="C11" s="91" t="s">
        <v>177</v>
      </c>
      <c r="D11" s="93">
        <v>0</v>
      </c>
      <c r="E11" s="173"/>
      <c r="F11" s="174"/>
      <c r="G11" s="175"/>
      <c r="H11" s="173"/>
      <c r="I11" s="174"/>
      <c r="J11" s="175"/>
      <c r="K11" s="173"/>
      <c r="L11" s="174"/>
      <c r="M11" s="175"/>
      <c r="N11" s="91">
        <v>3</v>
      </c>
      <c r="O11" s="91" t="s">
        <v>177</v>
      </c>
      <c r="P11" s="91">
        <v>0</v>
      </c>
      <c r="Q11" s="92">
        <v>2</v>
      </c>
      <c r="R11" s="91" t="s">
        <v>177</v>
      </c>
      <c r="S11" s="93">
        <v>0</v>
      </c>
      <c r="T11" s="92">
        <v>0</v>
      </c>
      <c r="U11" s="91" t="s">
        <v>177</v>
      </c>
      <c r="V11" s="93">
        <v>1</v>
      </c>
      <c r="W11" s="180"/>
      <c r="X11" s="180"/>
      <c r="Y11" s="180"/>
      <c r="Z11" s="326"/>
      <c r="AA11" s="150"/>
    </row>
    <row r="12" spans="1:27" ht="16.5" customHeight="1">
      <c r="A12" s="185" t="str">
        <f>$K$5</f>
        <v>ＦＣ平野・バルサ</v>
      </c>
      <c r="B12" s="89"/>
      <c r="C12" s="88" t="s">
        <v>176</v>
      </c>
      <c r="D12" s="90"/>
      <c r="E12" s="89"/>
      <c r="F12" s="88"/>
      <c r="G12" s="90"/>
      <c r="H12" s="148"/>
      <c r="I12" s="149"/>
      <c r="J12" s="172"/>
      <c r="K12" s="148"/>
      <c r="L12" s="149"/>
      <c r="M12" s="172"/>
      <c r="N12" s="148"/>
      <c r="O12" s="149"/>
      <c r="P12" s="172"/>
      <c r="Q12" s="89"/>
      <c r="R12" s="88" t="s">
        <v>176</v>
      </c>
      <c r="S12" s="90"/>
      <c r="T12" s="89"/>
      <c r="U12" s="88" t="s">
        <v>178</v>
      </c>
      <c r="V12" s="90"/>
      <c r="W12" s="179"/>
      <c r="X12" s="179"/>
      <c r="Y12" s="179"/>
      <c r="Z12" s="325"/>
      <c r="AA12" s="153"/>
    </row>
    <row r="13" spans="1:27" ht="16.5" customHeight="1" thickBot="1">
      <c r="A13" s="186"/>
      <c r="B13" s="92">
        <v>1</v>
      </c>
      <c r="C13" s="91" t="s">
        <v>177</v>
      </c>
      <c r="D13" s="93">
        <v>0</v>
      </c>
      <c r="E13" s="92"/>
      <c r="F13" s="91" t="s">
        <v>177</v>
      </c>
      <c r="G13" s="93"/>
      <c r="H13" s="173"/>
      <c r="I13" s="174"/>
      <c r="J13" s="175"/>
      <c r="K13" s="173"/>
      <c r="L13" s="174"/>
      <c r="M13" s="175"/>
      <c r="N13" s="173"/>
      <c r="O13" s="174"/>
      <c r="P13" s="175"/>
      <c r="Q13" s="92">
        <v>2</v>
      </c>
      <c r="R13" s="91" t="s">
        <v>177</v>
      </c>
      <c r="S13" s="93">
        <v>1</v>
      </c>
      <c r="T13" s="92">
        <v>1</v>
      </c>
      <c r="U13" s="91" t="s">
        <v>177</v>
      </c>
      <c r="V13" s="93">
        <v>3</v>
      </c>
      <c r="W13" s="180"/>
      <c r="X13" s="180"/>
      <c r="Y13" s="180"/>
      <c r="Z13" s="326"/>
      <c r="AA13" s="150"/>
    </row>
    <row r="14" spans="1:27" ht="16.5" customHeight="1">
      <c r="A14" s="185" t="str">
        <f>$N$5</f>
        <v>ＦＣ平野・レアル</v>
      </c>
      <c r="B14" s="88"/>
      <c r="C14" s="88" t="s">
        <v>180</v>
      </c>
      <c r="D14" s="88"/>
      <c r="E14" s="89"/>
      <c r="F14" s="88"/>
      <c r="G14" s="90"/>
      <c r="H14" s="89"/>
      <c r="I14" s="88" t="s">
        <v>178</v>
      </c>
      <c r="J14" s="90"/>
      <c r="K14" s="148"/>
      <c r="L14" s="149"/>
      <c r="M14" s="172"/>
      <c r="N14" s="148"/>
      <c r="O14" s="149"/>
      <c r="P14" s="172"/>
      <c r="Q14" s="148"/>
      <c r="R14" s="149"/>
      <c r="S14" s="172"/>
      <c r="T14" s="97"/>
      <c r="U14" s="95" t="s">
        <v>178</v>
      </c>
      <c r="V14" s="96"/>
      <c r="W14" s="179"/>
      <c r="X14" s="179"/>
      <c r="Y14" s="179"/>
      <c r="Z14" s="325"/>
      <c r="AA14" s="153"/>
    </row>
    <row r="15" spans="1:27" ht="16.5" customHeight="1" thickBot="1">
      <c r="A15" s="186"/>
      <c r="B15" s="91">
        <v>0</v>
      </c>
      <c r="C15" s="91" t="s">
        <v>177</v>
      </c>
      <c r="D15" s="91">
        <v>0</v>
      </c>
      <c r="E15" s="92"/>
      <c r="F15" s="91" t="s">
        <v>177</v>
      </c>
      <c r="G15" s="93"/>
      <c r="H15" s="92">
        <v>0</v>
      </c>
      <c r="I15" s="91" t="s">
        <v>177</v>
      </c>
      <c r="J15" s="93">
        <v>3</v>
      </c>
      <c r="K15" s="173"/>
      <c r="L15" s="174"/>
      <c r="M15" s="175"/>
      <c r="N15" s="173"/>
      <c r="O15" s="174"/>
      <c r="P15" s="175"/>
      <c r="Q15" s="173"/>
      <c r="R15" s="174"/>
      <c r="S15" s="175"/>
      <c r="T15" s="98">
        <v>0</v>
      </c>
      <c r="U15" s="99" t="s">
        <v>177</v>
      </c>
      <c r="V15" s="100">
        <v>3</v>
      </c>
      <c r="W15" s="180"/>
      <c r="X15" s="180"/>
      <c r="Y15" s="180"/>
      <c r="Z15" s="326"/>
      <c r="AA15" s="150"/>
    </row>
    <row r="16" spans="1:27" ht="16.5" customHeight="1">
      <c r="A16" s="185" t="str">
        <f>$Q$5</f>
        <v>岩田ＦＣ・バルセロナ</v>
      </c>
      <c r="B16" s="97"/>
      <c r="C16" s="95" t="s">
        <v>178</v>
      </c>
      <c r="D16" s="96"/>
      <c r="E16" s="88"/>
      <c r="F16" s="88"/>
      <c r="G16" s="88"/>
      <c r="H16" s="89"/>
      <c r="I16" s="88" t="s">
        <v>178</v>
      </c>
      <c r="J16" s="90"/>
      <c r="K16" s="89"/>
      <c r="L16" s="88" t="s">
        <v>178</v>
      </c>
      <c r="M16" s="90"/>
      <c r="N16" s="148"/>
      <c r="O16" s="149"/>
      <c r="P16" s="172"/>
      <c r="Q16" s="148"/>
      <c r="R16" s="149"/>
      <c r="S16" s="172"/>
      <c r="T16" s="148"/>
      <c r="U16" s="149"/>
      <c r="V16" s="172"/>
      <c r="W16" s="179"/>
      <c r="X16" s="179"/>
      <c r="Y16" s="179"/>
      <c r="Z16" s="325"/>
      <c r="AA16" s="153"/>
    </row>
    <row r="17" spans="1:27" ht="16.5" customHeight="1" thickBot="1">
      <c r="A17" s="186"/>
      <c r="B17" s="98">
        <v>0</v>
      </c>
      <c r="C17" s="99" t="s">
        <v>177</v>
      </c>
      <c r="D17" s="100">
        <v>1</v>
      </c>
      <c r="E17" s="91"/>
      <c r="F17" s="91" t="s">
        <v>177</v>
      </c>
      <c r="G17" s="91"/>
      <c r="H17" s="92">
        <v>0</v>
      </c>
      <c r="I17" s="91" t="s">
        <v>177</v>
      </c>
      <c r="J17" s="93">
        <v>2</v>
      </c>
      <c r="K17" s="92">
        <v>1</v>
      </c>
      <c r="L17" s="91" t="s">
        <v>177</v>
      </c>
      <c r="M17" s="93">
        <v>2</v>
      </c>
      <c r="N17" s="173"/>
      <c r="O17" s="174"/>
      <c r="P17" s="175"/>
      <c r="Q17" s="173"/>
      <c r="R17" s="174"/>
      <c r="S17" s="175"/>
      <c r="T17" s="173"/>
      <c r="U17" s="174"/>
      <c r="V17" s="175"/>
      <c r="W17" s="180"/>
      <c r="X17" s="180"/>
      <c r="Y17" s="180"/>
      <c r="Z17" s="326"/>
      <c r="AA17" s="150"/>
    </row>
    <row r="18" spans="1:27" ht="16.5" customHeight="1">
      <c r="A18" s="185" t="str">
        <f>$T$5</f>
        <v>アミティエＳＣ・Ｃ</v>
      </c>
      <c r="B18" s="148"/>
      <c r="C18" s="149"/>
      <c r="D18" s="172"/>
      <c r="E18" s="88"/>
      <c r="F18" s="88" t="s">
        <v>178</v>
      </c>
      <c r="G18" s="88"/>
      <c r="H18" s="89"/>
      <c r="I18" s="88" t="s">
        <v>176</v>
      </c>
      <c r="J18" s="90"/>
      <c r="K18" s="89"/>
      <c r="L18" s="88" t="s">
        <v>176</v>
      </c>
      <c r="M18" s="90"/>
      <c r="N18" s="97"/>
      <c r="O18" s="95" t="s">
        <v>176</v>
      </c>
      <c r="P18" s="96"/>
      <c r="Q18" s="148"/>
      <c r="R18" s="149"/>
      <c r="S18" s="172"/>
      <c r="T18" s="148"/>
      <c r="U18" s="149"/>
      <c r="V18" s="172"/>
      <c r="W18" s="179">
        <v>9</v>
      </c>
      <c r="X18" s="179">
        <v>7</v>
      </c>
      <c r="Y18" s="179">
        <v>3</v>
      </c>
      <c r="Z18" s="325">
        <v>4</v>
      </c>
      <c r="AA18" s="153"/>
    </row>
    <row r="19" spans="1:27" ht="16.5" customHeight="1" thickBot="1">
      <c r="A19" s="186"/>
      <c r="B19" s="173"/>
      <c r="C19" s="174"/>
      <c r="D19" s="175"/>
      <c r="E19" s="91">
        <v>0</v>
      </c>
      <c r="F19" s="91" t="s">
        <v>177</v>
      </c>
      <c r="G19" s="91">
        <v>2</v>
      </c>
      <c r="H19" s="92">
        <v>1</v>
      </c>
      <c r="I19" s="91" t="s">
        <v>177</v>
      </c>
      <c r="J19" s="93">
        <v>0</v>
      </c>
      <c r="K19" s="92">
        <v>3</v>
      </c>
      <c r="L19" s="91" t="s">
        <v>177</v>
      </c>
      <c r="M19" s="93">
        <v>1</v>
      </c>
      <c r="N19" s="98">
        <v>3</v>
      </c>
      <c r="O19" s="99" t="s">
        <v>177</v>
      </c>
      <c r="P19" s="100">
        <v>0</v>
      </c>
      <c r="Q19" s="173"/>
      <c r="R19" s="174"/>
      <c r="S19" s="175"/>
      <c r="T19" s="173"/>
      <c r="U19" s="174"/>
      <c r="V19" s="175"/>
      <c r="W19" s="180"/>
      <c r="X19" s="180"/>
      <c r="Y19" s="180"/>
      <c r="Z19" s="326"/>
      <c r="AA19" s="150"/>
    </row>
    <row r="20" spans="1:27" ht="16.5" customHeight="1">
      <c r="A20" s="4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ht="16.5" customHeight="1" thickBot="1"/>
    <row r="22" spans="1:18" ht="16.5" customHeight="1" thickBot="1">
      <c r="A22" s="157" t="s">
        <v>18</v>
      </c>
      <c r="B22" s="158"/>
      <c r="C22" s="159" t="s">
        <v>28</v>
      </c>
      <c r="D22" s="160"/>
      <c r="E22" s="160"/>
      <c r="F22" s="160"/>
      <c r="G22" s="160"/>
      <c r="H22" s="160"/>
      <c r="I22" s="161"/>
      <c r="J22" s="44" t="s">
        <v>19</v>
      </c>
      <c r="K22" s="159" t="s">
        <v>143</v>
      </c>
      <c r="L22" s="160"/>
      <c r="M22" s="160"/>
      <c r="N22" s="160"/>
      <c r="O22" s="160"/>
      <c r="P22" s="160"/>
      <c r="Q22" s="161"/>
      <c r="R22" s="46" t="s">
        <v>19</v>
      </c>
    </row>
    <row r="23" spans="1:18" ht="16.5" customHeight="1">
      <c r="A23" s="323" t="s">
        <v>168</v>
      </c>
      <c r="B23" s="324"/>
      <c r="C23" s="154" t="str">
        <f>$B$5</f>
        <v>中京・Ｕ-10</v>
      </c>
      <c r="D23" s="155"/>
      <c r="E23" s="55">
        <v>0</v>
      </c>
      <c r="F23" s="56" t="s">
        <v>13</v>
      </c>
      <c r="G23" s="55">
        <v>2</v>
      </c>
      <c r="H23" s="155" t="str">
        <f>$H$5</f>
        <v>ＦＩＴ-ＦＣ</v>
      </c>
      <c r="I23" s="151"/>
      <c r="J23" s="78" t="s">
        <v>153</v>
      </c>
      <c r="K23" s="154" t="str">
        <f>$E$5</f>
        <v>岩田ＦＣ・レアル</v>
      </c>
      <c r="L23" s="155"/>
      <c r="M23" s="55"/>
      <c r="N23" s="42" t="s">
        <v>342</v>
      </c>
      <c r="O23" s="55"/>
      <c r="P23" s="155" t="str">
        <f>$Q$5</f>
        <v>岩田ＦＣ・バルセロナ</v>
      </c>
      <c r="Q23" s="151"/>
      <c r="R23" s="47" t="s">
        <v>152</v>
      </c>
    </row>
    <row r="24" spans="1:18" ht="16.5" customHeight="1">
      <c r="A24" s="169" t="s">
        <v>169</v>
      </c>
      <c r="B24" s="170"/>
      <c r="C24" s="171" t="str">
        <f>$N$5</f>
        <v>ＦＣ平野・レアル</v>
      </c>
      <c r="D24" s="167"/>
      <c r="E24" s="57">
        <v>0</v>
      </c>
      <c r="F24" s="58" t="s">
        <v>13</v>
      </c>
      <c r="G24" s="57">
        <v>3</v>
      </c>
      <c r="H24" s="167" t="str">
        <f>$T$5</f>
        <v>アミティエＳＣ・Ｃ</v>
      </c>
      <c r="I24" s="168"/>
      <c r="J24" s="79" t="s">
        <v>157</v>
      </c>
      <c r="K24" s="171"/>
      <c r="L24" s="167"/>
      <c r="M24" s="57"/>
      <c r="N24" s="58"/>
      <c r="O24" s="57"/>
      <c r="P24" s="167"/>
      <c r="Q24" s="168"/>
      <c r="R24" s="48"/>
    </row>
    <row r="25" spans="1:18" ht="16.5" customHeight="1">
      <c r="A25" s="169" t="s">
        <v>175</v>
      </c>
      <c r="B25" s="170"/>
      <c r="C25" s="171" t="str">
        <f>$B$5</f>
        <v>中京・Ｕ-10</v>
      </c>
      <c r="D25" s="167"/>
      <c r="E25" s="57">
        <v>0</v>
      </c>
      <c r="F25" s="58" t="s">
        <v>13</v>
      </c>
      <c r="G25" s="57">
        <v>1</v>
      </c>
      <c r="H25" s="167" t="str">
        <f>$K$5</f>
        <v>ＦＣ平野・バルサ</v>
      </c>
      <c r="I25" s="168"/>
      <c r="J25" s="70" t="s">
        <v>150</v>
      </c>
      <c r="K25" s="171" t="str">
        <f>$H$5</f>
        <v>ＦＩＴ-ＦＣ</v>
      </c>
      <c r="L25" s="167"/>
      <c r="M25" s="57">
        <v>2</v>
      </c>
      <c r="N25" s="58" t="s">
        <v>13</v>
      </c>
      <c r="O25" s="57">
        <v>0</v>
      </c>
      <c r="P25" s="167" t="str">
        <f>$Q$5</f>
        <v>岩田ＦＣ・バルセロナ</v>
      </c>
      <c r="Q25" s="168"/>
      <c r="R25" s="77" t="s">
        <v>153</v>
      </c>
    </row>
    <row r="26" spans="1:18" ht="16.5" customHeight="1">
      <c r="A26" s="169" t="s">
        <v>170</v>
      </c>
      <c r="B26" s="170"/>
      <c r="C26" s="171" t="str">
        <f>$E$5</f>
        <v>岩田ＦＣ・レアル</v>
      </c>
      <c r="D26" s="167"/>
      <c r="E26" s="57"/>
      <c r="F26" s="42" t="s">
        <v>342</v>
      </c>
      <c r="G26" s="57"/>
      <c r="H26" s="167" t="str">
        <f>$N$5</f>
        <v>ＦＣ平野・レアル</v>
      </c>
      <c r="I26" s="168"/>
      <c r="J26" s="73" t="s">
        <v>154</v>
      </c>
      <c r="K26" s="171"/>
      <c r="L26" s="167"/>
      <c r="M26" s="57"/>
      <c r="N26" s="58"/>
      <c r="O26" s="57"/>
      <c r="P26" s="167"/>
      <c r="Q26" s="168"/>
      <c r="R26" s="48"/>
    </row>
    <row r="27" spans="1:18" ht="16.5" customHeight="1">
      <c r="A27" s="169" t="s">
        <v>171</v>
      </c>
      <c r="B27" s="170"/>
      <c r="C27" s="171" t="str">
        <f>$K$5</f>
        <v>ＦＣ平野・バルサ</v>
      </c>
      <c r="D27" s="167"/>
      <c r="E27" s="57">
        <v>1</v>
      </c>
      <c r="F27" s="58" t="s">
        <v>13</v>
      </c>
      <c r="G27" s="57">
        <v>3</v>
      </c>
      <c r="H27" s="167" t="str">
        <f>$T$5</f>
        <v>アミティエＳＣ・Ｃ</v>
      </c>
      <c r="I27" s="168"/>
      <c r="J27" s="42" t="s">
        <v>155</v>
      </c>
      <c r="K27" s="171" t="str">
        <f>$B$5</f>
        <v>中京・Ｕ-10</v>
      </c>
      <c r="L27" s="167"/>
      <c r="M27" s="57">
        <v>1</v>
      </c>
      <c r="N27" s="58" t="s">
        <v>13</v>
      </c>
      <c r="O27" s="57">
        <v>0</v>
      </c>
      <c r="P27" s="167" t="str">
        <f>$Q$5</f>
        <v>岩田ＦＣ・バルセロナ</v>
      </c>
      <c r="Q27" s="168"/>
      <c r="R27" s="75" t="s">
        <v>149</v>
      </c>
    </row>
    <row r="28" spans="1:18" ht="16.5" customHeight="1">
      <c r="A28" s="169" t="s">
        <v>172</v>
      </c>
      <c r="B28" s="170"/>
      <c r="C28" s="171" t="str">
        <f>$H$5</f>
        <v>ＦＩＴ-ＦＣ</v>
      </c>
      <c r="D28" s="167"/>
      <c r="E28" s="57">
        <v>3</v>
      </c>
      <c r="F28" s="58" t="s">
        <v>13</v>
      </c>
      <c r="G28" s="57">
        <v>0</v>
      </c>
      <c r="H28" s="167" t="str">
        <f>$N$5</f>
        <v>ＦＣ平野・レアル</v>
      </c>
      <c r="I28" s="168"/>
      <c r="J28" s="42" t="s">
        <v>157</v>
      </c>
      <c r="K28" s="171"/>
      <c r="L28" s="167"/>
      <c r="M28" s="57"/>
      <c r="N28" s="58"/>
      <c r="O28" s="57"/>
      <c r="P28" s="167"/>
      <c r="Q28" s="168"/>
      <c r="R28" s="48"/>
    </row>
    <row r="29" spans="1:18" ht="16.5" customHeight="1">
      <c r="A29" s="169" t="s">
        <v>147</v>
      </c>
      <c r="B29" s="170"/>
      <c r="C29" s="171" t="str">
        <f>$E$5</f>
        <v>岩田ＦＣ・レアル</v>
      </c>
      <c r="D29" s="167"/>
      <c r="E29" s="57">
        <v>2</v>
      </c>
      <c r="F29" s="58" t="s">
        <v>13</v>
      </c>
      <c r="G29" s="57">
        <v>0</v>
      </c>
      <c r="H29" s="167" t="str">
        <f>$T$5</f>
        <v>アミティエＳＣ・Ｃ</v>
      </c>
      <c r="I29" s="168"/>
      <c r="J29" s="72" t="s">
        <v>156</v>
      </c>
      <c r="K29" s="171" t="str">
        <f>$K$5</f>
        <v>ＦＣ平野・バルサ</v>
      </c>
      <c r="L29" s="167"/>
      <c r="M29" s="57">
        <v>2</v>
      </c>
      <c r="N29" s="58" t="s">
        <v>13</v>
      </c>
      <c r="O29" s="57">
        <v>1</v>
      </c>
      <c r="P29" s="167" t="str">
        <f>$Q$5</f>
        <v>岩田ＦＣ・バルセロナ</v>
      </c>
      <c r="Q29" s="168"/>
      <c r="R29" s="74" t="s">
        <v>151</v>
      </c>
    </row>
    <row r="30" spans="1:18" ht="16.5" customHeight="1">
      <c r="A30" s="169" t="s">
        <v>173</v>
      </c>
      <c r="B30" s="170"/>
      <c r="C30" s="171" t="str">
        <f>$B$5</f>
        <v>中京・Ｕ-10</v>
      </c>
      <c r="D30" s="167"/>
      <c r="E30" s="57">
        <v>0</v>
      </c>
      <c r="F30" s="58" t="s">
        <v>13</v>
      </c>
      <c r="G30" s="57">
        <v>0</v>
      </c>
      <c r="H30" s="167" t="str">
        <f>$N$5</f>
        <v>ＦＣ平野・レアル</v>
      </c>
      <c r="I30" s="168"/>
      <c r="J30" s="42" t="s">
        <v>155</v>
      </c>
      <c r="K30" s="171"/>
      <c r="L30" s="167"/>
      <c r="M30" s="57"/>
      <c r="N30" s="58"/>
      <c r="O30" s="57"/>
      <c r="P30" s="167"/>
      <c r="Q30" s="168"/>
      <c r="R30" s="48"/>
    </row>
    <row r="31" spans="1:18" ht="16.5" customHeight="1" thickBot="1">
      <c r="A31" s="327" t="s">
        <v>174</v>
      </c>
      <c r="B31" s="328"/>
      <c r="C31" s="166" t="str">
        <f>$E$5</f>
        <v>岩田ＦＣ・レアル</v>
      </c>
      <c r="D31" s="162"/>
      <c r="E31" s="59"/>
      <c r="F31" s="43" t="s">
        <v>342</v>
      </c>
      <c r="G31" s="59"/>
      <c r="H31" s="162" t="str">
        <f>$K$5</f>
        <v>ＦＣ平野・バルサ</v>
      </c>
      <c r="I31" s="163"/>
      <c r="J31" s="76" t="s">
        <v>151</v>
      </c>
      <c r="K31" s="329" t="str">
        <f>$H$5</f>
        <v>ＦＩＴ-ＦＣ</v>
      </c>
      <c r="L31" s="322"/>
      <c r="M31" s="68">
        <v>0</v>
      </c>
      <c r="N31" s="69" t="s">
        <v>13</v>
      </c>
      <c r="O31" s="68">
        <v>1</v>
      </c>
      <c r="P31" s="322" t="str">
        <f>$T$5</f>
        <v>アミティエＳＣ・Ｃ</v>
      </c>
      <c r="Q31" s="330"/>
      <c r="R31" s="67" t="s">
        <v>149</v>
      </c>
    </row>
    <row r="32" spans="1:27" ht="16.5" customHeight="1">
      <c r="A32" s="187" t="s">
        <v>148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</row>
    <row r="33" spans="1:27" ht="16.5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ht="16.5" customHeight="1"/>
    <row r="35" ht="16.5" customHeight="1"/>
    <row r="36" ht="16.5" customHeight="1"/>
  </sheetData>
  <mergeCells count="123">
    <mergeCell ref="AA18:AA19"/>
    <mergeCell ref="T5:V5"/>
    <mergeCell ref="T6:V7"/>
    <mergeCell ref="T16:V17"/>
    <mergeCell ref="T18:V19"/>
    <mergeCell ref="W18:W19"/>
    <mergeCell ref="X18:X19"/>
    <mergeCell ref="Y18:Y19"/>
    <mergeCell ref="Z18:Z19"/>
    <mergeCell ref="A18:A19"/>
    <mergeCell ref="B18:D19"/>
    <mergeCell ref="Q18:S19"/>
    <mergeCell ref="A32:AA32"/>
    <mergeCell ref="A33:AA33"/>
    <mergeCell ref="K14:M15"/>
    <mergeCell ref="W6:W7"/>
    <mergeCell ref="W8:W9"/>
    <mergeCell ref="W10:W11"/>
    <mergeCell ref="H8:J9"/>
    <mergeCell ref="K10:M11"/>
    <mergeCell ref="Q14:S15"/>
    <mergeCell ref="Q16:S17"/>
    <mergeCell ref="Y6:Y7"/>
    <mergeCell ref="X8:X9"/>
    <mergeCell ref="Y8:Y9"/>
    <mergeCell ref="X6:X7"/>
    <mergeCell ref="X10:X11"/>
    <mergeCell ref="Y10:Y11"/>
    <mergeCell ref="X14:X15"/>
    <mergeCell ref="Y14:Y15"/>
    <mergeCell ref="X12:X13"/>
    <mergeCell ref="K12:M13"/>
    <mergeCell ref="W12:W13"/>
    <mergeCell ref="X16:X17"/>
    <mergeCell ref="Y16:Y17"/>
    <mergeCell ref="W14:W15"/>
    <mergeCell ref="H10:J11"/>
    <mergeCell ref="A10:A11"/>
    <mergeCell ref="B8:D9"/>
    <mergeCell ref="A16:A17"/>
    <mergeCell ref="H12:J13"/>
    <mergeCell ref="A14:A15"/>
    <mergeCell ref="E6:G7"/>
    <mergeCell ref="E10:G11"/>
    <mergeCell ref="E8:G9"/>
    <mergeCell ref="A12:A13"/>
    <mergeCell ref="A8:A9"/>
    <mergeCell ref="A1:K1"/>
    <mergeCell ref="A2:K2"/>
    <mergeCell ref="Z6:Z7"/>
    <mergeCell ref="K5:M5"/>
    <mergeCell ref="B6:D7"/>
    <mergeCell ref="B5:D5"/>
    <mergeCell ref="E5:G5"/>
    <mergeCell ref="H5:J5"/>
    <mergeCell ref="Q5:S5"/>
    <mergeCell ref="A6:A7"/>
    <mergeCell ref="N5:P5"/>
    <mergeCell ref="Z14:Z15"/>
    <mergeCell ref="W2:AA2"/>
    <mergeCell ref="AA6:AA7"/>
    <mergeCell ref="AA8:AA9"/>
    <mergeCell ref="AA10:AA11"/>
    <mergeCell ref="Z8:Z9"/>
    <mergeCell ref="Z10:Z11"/>
    <mergeCell ref="AA14:AA15"/>
    <mergeCell ref="Y12:Y13"/>
    <mergeCell ref="Z12:Z13"/>
    <mergeCell ref="AA12:AA13"/>
    <mergeCell ref="N12:P13"/>
    <mergeCell ref="W16:W17"/>
    <mergeCell ref="N14:P15"/>
    <mergeCell ref="N16:P17"/>
    <mergeCell ref="Z16:Z17"/>
    <mergeCell ref="AA16:AA17"/>
    <mergeCell ref="P23:Q23"/>
    <mergeCell ref="A24:B24"/>
    <mergeCell ref="C24:D24"/>
    <mergeCell ref="H24:I24"/>
    <mergeCell ref="K24:L24"/>
    <mergeCell ref="P24:Q24"/>
    <mergeCell ref="A23:B23"/>
    <mergeCell ref="C23:D23"/>
    <mergeCell ref="H23:I23"/>
    <mergeCell ref="K23:L23"/>
    <mergeCell ref="P25:Q25"/>
    <mergeCell ref="A26:B26"/>
    <mergeCell ref="C26:D26"/>
    <mergeCell ref="H26:I26"/>
    <mergeCell ref="K26:L26"/>
    <mergeCell ref="P26:Q26"/>
    <mergeCell ref="A25:B25"/>
    <mergeCell ref="C25:D25"/>
    <mergeCell ref="H25:I25"/>
    <mergeCell ref="K25:L25"/>
    <mergeCell ref="A27:B27"/>
    <mergeCell ref="C27:D27"/>
    <mergeCell ref="H27:I27"/>
    <mergeCell ref="K27:L27"/>
    <mergeCell ref="A28:B28"/>
    <mergeCell ref="C28:D28"/>
    <mergeCell ref="H28:I28"/>
    <mergeCell ref="K28:L28"/>
    <mergeCell ref="C29:D29"/>
    <mergeCell ref="H29:I29"/>
    <mergeCell ref="K29:L29"/>
    <mergeCell ref="P27:Q27"/>
    <mergeCell ref="P28:Q28"/>
    <mergeCell ref="A31:B31"/>
    <mergeCell ref="A22:B22"/>
    <mergeCell ref="C22:I22"/>
    <mergeCell ref="K22:Q22"/>
    <mergeCell ref="P29:Q29"/>
    <mergeCell ref="C31:D31"/>
    <mergeCell ref="H31:I31"/>
    <mergeCell ref="K31:L31"/>
    <mergeCell ref="P31:Q31"/>
    <mergeCell ref="A29:B29"/>
    <mergeCell ref="P30:Q30"/>
    <mergeCell ref="A30:B30"/>
    <mergeCell ref="C30:D30"/>
    <mergeCell ref="H30:I30"/>
    <mergeCell ref="K30:L30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8"/>
  <sheetViews>
    <sheetView workbookViewId="0" topLeftCell="A1">
      <selection activeCell="L9" sqref="L9"/>
    </sheetView>
  </sheetViews>
  <sheetFormatPr defaultColWidth="9.00390625" defaultRowHeight="36.75" customHeight="1"/>
  <cols>
    <col min="1" max="1" width="10.625" style="15" customWidth="1"/>
    <col min="2" max="18" width="4.75390625" style="15" customWidth="1"/>
    <col min="19" max="16384" width="13.625" style="15" customWidth="1"/>
  </cols>
  <sheetData>
    <row r="1" spans="1:9" ht="16.5" customHeight="1">
      <c r="A1" s="184" t="s">
        <v>32</v>
      </c>
      <c r="B1" s="184"/>
      <c r="C1" s="184"/>
      <c r="D1" s="184"/>
      <c r="E1" s="184"/>
      <c r="F1" s="184"/>
      <c r="G1" s="184"/>
      <c r="H1" s="18"/>
      <c r="I1" s="18"/>
    </row>
    <row r="2" spans="1:18" ht="16.5" customHeight="1">
      <c r="A2" s="184" t="s">
        <v>16</v>
      </c>
      <c r="B2" s="184"/>
      <c r="C2" s="184"/>
      <c r="D2" s="184"/>
      <c r="E2" s="184"/>
      <c r="F2" s="184"/>
      <c r="G2" s="184"/>
      <c r="H2" s="18"/>
      <c r="N2" s="183"/>
      <c r="O2" s="183"/>
      <c r="P2" s="183"/>
      <c r="Q2" s="183"/>
      <c r="R2" s="183"/>
    </row>
    <row r="3" spans="1:5" ht="16.5" customHeight="1">
      <c r="A3" s="18" t="s">
        <v>33</v>
      </c>
      <c r="B3" s="18"/>
      <c r="C3" s="18"/>
      <c r="D3" s="18"/>
      <c r="E3" s="18"/>
    </row>
    <row r="4" spans="1:5" ht="16.5" customHeight="1" thickBot="1">
      <c r="A4" s="62" t="s">
        <v>118</v>
      </c>
      <c r="B4" s="53"/>
      <c r="C4" s="18"/>
      <c r="D4" s="18"/>
      <c r="E4" s="18"/>
    </row>
    <row r="5" spans="1:18" ht="16.5" customHeight="1" thickBot="1">
      <c r="A5" s="19"/>
      <c r="B5" s="176" t="s">
        <v>119</v>
      </c>
      <c r="C5" s="177"/>
      <c r="D5" s="177"/>
      <c r="E5" s="176" t="s">
        <v>39</v>
      </c>
      <c r="F5" s="177"/>
      <c r="G5" s="177"/>
      <c r="H5" s="176" t="s">
        <v>49</v>
      </c>
      <c r="I5" s="177"/>
      <c r="J5" s="178"/>
      <c r="K5" s="176" t="s">
        <v>120</v>
      </c>
      <c r="L5" s="177"/>
      <c r="M5" s="177"/>
      <c r="N5" s="16" t="s">
        <v>0</v>
      </c>
      <c r="O5" s="16" t="s">
        <v>1</v>
      </c>
      <c r="P5" s="16" t="s">
        <v>2</v>
      </c>
      <c r="Q5" s="16" t="s">
        <v>3</v>
      </c>
      <c r="R5" s="16" t="s">
        <v>4</v>
      </c>
    </row>
    <row r="6" spans="1:18" ht="16.5" customHeight="1">
      <c r="A6" s="185" t="str">
        <f>$B$5</f>
        <v>アゼリアＦＣ・Ｂ</v>
      </c>
      <c r="B6" s="148"/>
      <c r="C6" s="149"/>
      <c r="D6" s="172"/>
      <c r="E6" s="94"/>
      <c r="F6" s="95" t="s">
        <v>180</v>
      </c>
      <c r="G6" s="96"/>
      <c r="H6" s="97"/>
      <c r="I6" s="95" t="s">
        <v>178</v>
      </c>
      <c r="J6" s="96"/>
      <c r="K6" s="97"/>
      <c r="L6" s="95" t="s">
        <v>178</v>
      </c>
      <c r="M6" s="96"/>
      <c r="N6" s="179">
        <v>1</v>
      </c>
      <c r="O6" s="179">
        <v>1</v>
      </c>
      <c r="P6" s="179">
        <v>8</v>
      </c>
      <c r="Q6" s="181" t="s">
        <v>185</v>
      </c>
      <c r="R6" s="153">
        <v>4</v>
      </c>
    </row>
    <row r="7" spans="1:18" ht="16.5" customHeight="1" thickBot="1">
      <c r="A7" s="186"/>
      <c r="B7" s="173"/>
      <c r="C7" s="174"/>
      <c r="D7" s="175"/>
      <c r="E7" s="98">
        <v>0</v>
      </c>
      <c r="F7" s="99" t="s">
        <v>177</v>
      </c>
      <c r="G7" s="100">
        <v>0</v>
      </c>
      <c r="H7" s="98">
        <v>1</v>
      </c>
      <c r="I7" s="99" t="s">
        <v>177</v>
      </c>
      <c r="J7" s="100">
        <v>2</v>
      </c>
      <c r="K7" s="98">
        <v>0</v>
      </c>
      <c r="L7" s="99" t="s">
        <v>177</v>
      </c>
      <c r="M7" s="100">
        <v>6</v>
      </c>
      <c r="N7" s="180"/>
      <c r="O7" s="180"/>
      <c r="P7" s="180"/>
      <c r="Q7" s="182"/>
      <c r="R7" s="150"/>
    </row>
    <row r="8" spans="1:18" ht="16.5" customHeight="1">
      <c r="A8" s="185" t="str">
        <f>$E$5</f>
        <v>今津ＳＳＳ</v>
      </c>
      <c r="B8" s="97"/>
      <c r="C8" s="95" t="s">
        <v>180</v>
      </c>
      <c r="D8" s="96"/>
      <c r="E8" s="148"/>
      <c r="F8" s="149"/>
      <c r="G8" s="172"/>
      <c r="H8" s="97"/>
      <c r="I8" s="95" t="s">
        <v>178</v>
      </c>
      <c r="J8" s="96"/>
      <c r="K8" s="97"/>
      <c r="L8" s="95" t="s">
        <v>178</v>
      </c>
      <c r="M8" s="96"/>
      <c r="N8" s="179">
        <v>1</v>
      </c>
      <c r="O8" s="179">
        <v>0</v>
      </c>
      <c r="P8" s="179">
        <v>4</v>
      </c>
      <c r="Q8" s="181" t="s">
        <v>201</v>
      </c>
      <c r="R8" s="153">
        <v>3</v>
      </c>
    </row>
    <row r="9" spans="1:18" ht="16.5" customHeight="1" thickBot="1">
      <c r="A9" s="186"/>
      <c r="B9" s="98">
        <v>0</v>
      </c>
      <c r="C9" s="99" t="s">
        <v>177</v>
      </c>
      <c r="D9" s="100">
        <v>0</v>
      </c>
      <c r="E9" s="173"/>
      <c r="F9" s="174"/>
      <c r="G9" s="175"/>
      <c r="H9" s="98">
        <v>0</v>
      </c>
      <c r="I9" s="99" t="s">
        <v>177</v>
      </c>
      <c r="J9" s="100">
        <v>2</v>
      </c>
      <c r="K9" s="98">
        <v>0</v>
      </c>
      <c r="L9" s="99" t="s">
        <v>177</v>
      </c>
      <c r="M9" s="100">
        <v>2</v>
      </c>
      <c r="N9" s="180"/>
      <c r="O9" s="180"/>
      <c r="P9" s="180"/>
      <c r="Q9" s="182"/>
      <c r="R9" s="150"/>
    </row>
    <row r="10" spans="1:18" ht="16.5" customHeight="1">
      <c r="A10" s="185" t="str">
        <f>$H$5</f>
        <v>八幡ＪＳＣ</v>
      </c>
      <c r="B10" s="97"/>
      <c r="C10" s="95" t="s">
        <v>176</v>
      </c>
      <c r="D10" s="96"/>
      <c r="E10" s="97"/>
      <c r="F10" s="95" t="s">
        <v>176</v>
      </c>
      <c r="G10" s="96"/>
      <c r="H10" s="148"/>
      <c r="I10" s="149"/>
      <c r="J10" s="172"/>
      <c r="K10" s="97"/>
      <c r="L10" s="95" t="s">
        <v>180</v>
      </c>
      <c r="M10" s="96"/>
      <c r="N10" s="179">
        <v>7</v>
      </c>
      <c r="O10" s="179">
        <v>5</v>
      </c>
      <c r="P10" s="179">
        <v>2</v>
      </c>
      <c r="Q10" s="181" t="s">
        <v>202</v>
      </c>
      <c r="R10" s="153">
        <v>2</v>
      </c>
    </row>
    <row r="11" spans="1:18" ht="16.5" customHeight="1" thickBot="1">
      <c r="A11" s="186"/>
      <c r="B11" s="98">
        <v>2</v>
      </c>
      <c r="C11" s="99" t="s">
        <v>177</v>
      </c>
      <c r="D11" s="100">
        <v>1</v>
      </c>
      <c r="E11" s="98">
        <v>2</v>
      </c>
      <c r="F11" s="99" t="s">
        <v>177</v>
      </c>
      <c r="G11" s="100">
        <v>0</v>
      </c>
      <c r="H11" s="173"/>
      <c r="I11" s="174"/>
      <c r="J11" s="175"/>
      <c r="K11" s="98">
        <v>1</v>
      </c>
      <c r="L11" s="99" t="s">
        <v>177</v>
      </c>
      <c r="M11" s="100">
        <v>1</v>
      </c>
      <c r="N11" s="180"/>
      <c r="O11" s="180"/>
      <c r="P11" s="180"/>
      <c r="Q11" s="182"/>
      <c r="R11" s="150"/>
    </row>
    <row r="12" spans="1:18" ht="16.5" customHeight="1">
      <c r="A12" s="185" t="str">
        <f>$K$5</f>
        <v>アミティエＳＣ・Ａ</v>
      </c>
      <c r="B12" s="97"/>
      <c r="C12" s="95" t="s">
        <v>176</v>
      </c>
      <c r="D12" s="96"/>
      <c r="E12" s="97"/>
      <c r="F12" s="95" t="s">
        <v>176</v>
      </c>
      <c r="G12" s="96"/>
      <c r="H12" s="97"/>
      <c r="I12" s="95" t="s">
        <v>180</v>
      </c>
      <c r="J12" s="96"/>
      <c r="K12" s="148"/>
      <c r="L12" s="149"/>
      <c r="M12" s="172"/>
      <c r="N12" s="179">
        <v>7</v>
      </c>
      <c r="O12" s="179">
        <v>9</v>
      </c>
      <c r="P12" s="179">
        <v>1</v>
      </c>
      <c r="Q12" s="181" t="s">
        <v>203</v>
      </c>
      <c r="R12" s="153">
        <v>1</v>
      </c>
    </row>
    <row r="13" spans="1:18" ht="16.5" customHeight="1" thickBot="1">
      <c r="A13" s="186"/>
      <c r="B13" s="98">
        <v>6</v>
      </c>
      <c r="C13" s="99" t="s">
        <v>177</v>
      </c>
      <c r="D13" s="100">
        <v>0</v>
      </c>
      <c r="E13" s="98">
        <v>2</v>
      </c>
      <c r="F13" s="99" t="s">
        <v>177</v>
      </c>
      <c r="G13" s="100">
        <v>0</v>
      </c>
      <c r="H13" s="98">
        <v>1</v>
      </c>
      <c r="I13" s="99" t="s">
        <v>177</v>
      </c>
      <c r="J13" s="100">
        <v>1</v>
      </c>
      <c r="K13" s="173"/>
      <c r="L13" s="174"/>
      <c r="M13" s="175"/>
      <c r="N13" s="180"/>
      <c r="O13" s="180"/>
      <c r="P13" s="180"/>
      <c r="Q13" s="182"/>
      <c r="R13" s="150"/>
    </row>
    <row r="14" spans="1:18" ht="16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5" ht="16.5" customHeight="1" thickBot="1">
      <c r="A15" s="62" t="s">
        <v>121</v>
      </c>
      <c r="B15" s="53"/>
      <c r="C15" s="18"/>
      <c r="D15" s="18"/>
      <c r="E15" s="18"/>
    </row>
    <row r="16" spans="1:18" ht="16.5" customHeight="1" thickBot="1">
      <c r="A16" s="19"/>
      <c r="B16" s="176" t="s">
        <v>122</v>
      </c>
      <c r="C16" s="177"/>
      <c r="D16" s="178"/>
      <c r="E16" s="176" t="s">
        <v>123</v>
      </c>
      <c r="F16" s="177"/>
      <c r="G16" s="178"/>
      <c r="H16" s="176" t="s">
        <v>43</v>
      </c>
      <c r="I16" s="177"/>
      <c r="J16" s="178"/>
      <c r="K16" s="176" t="s">
        <v>50</v>
      </c>
      <c r="L16" s="177"/>
      <c r="M16" s="177"/>
      <c r="N16" s="16" t="s">
        <v>0</v>
      </c>
      <c r="O16" s="16" t="s">
        <v>1</v>
      </c>
      <c r="P16" s="16" t="s">
        <v>2</v>
      </c>
      <c r="Q16" s="16" t="s">
        <v>3</v>
      </c>
      <c r="R16" s="16" t="s">
        <v>4</v>
      </c>
    </row>
    <row r="17" spans="1:18" ht="16.5" customHeight="1">
      <c r="A17" s="185" t="str">
        <f>$B$16</f>
        <v>アンドリュース</v>
      </c>
      <c r="B17" s="148"/>
      <c r="C17" s="149"/>
      <c r="D17" s="172"/>
      <c r="E17" s="94"/>
      <c r="F17" s="95" t="s">
        <v>176</v>
      </c>
      <c r="G17" s="96"/>
      <c r="H17" s="97"/>
      <c r="I17" s="95" t="s">
        <v>176</v>
      </c>
      <c r="J17" s="96"/>
      <c r="K17" s="97"/>
      <c r="L17" s="95" t="s">
        <v>176</v>
      </c>
      <c r="M17" s="96"/>
      <c r="N17" s="179">
        <v>9</v>
      </c>
      <c r="O17" s="179">
        <v>13</v>
      </c>
      <c r="P17" s="179">
        <v>0</v>
      </c>
      <c r="Q17" s="181" t="s">
        <v>204</v>
      </c>
      <c r="R17" s="153">
        <v>1</v>
      </c>
    </row>
    <row r="18" spans="1:18" ht="16.5" customHeight="1" thickBot="1">
      <c r="A18" s="186"/>
      <c r="B18" s="173"/>
      <c r="C18" s="174"/>
      <c r="D18" s="175"/>
      <c r="E18" s="98">
        <v>2</v>
      </c>
      <c r="F18" s="99" t="s">
        <v>177</v>
      </c>
      <c r="G18" s="100">
        <v>0</v>
      </c>
      <c r="H18" s="98">
        <v>9</v>
      </c>
      <c r="I18" s="99" t="s">
        <v>177</v>
      </c>
      <c r="J18" s="100">
        <v>0</v>
      </c>
      <c r="K18" s="98">
        <v>2</v>
      </c>
      <c r="L18" s="99" t="s">
        <v>177</v>
      </c>
      <c r="M18" s="100">
        <v>0</v>
      </c>
      <c r="N18" s="180"/>
      <c r="O18" s="180"/>
      <c r="P18" s="180"/>
      <c r="Q18" s="182"/>
      <c r="R18" s="150"/>
    </row>
    <row r="19" spans="1:18" ht="16.5" customHeight="1">
      <c r="A19" s="185" t="str">
        <f>$E$16</f>
        <v>タイラＳＣ</v>
      </c>
      <c r="B19" s="97"/>
      <c r="C19" s="95" t="s">
        <v>178</v>
      </c>
      <c r="D19" s="96"/>
      <c r="E19" s="148"/>
      <c r="F19" s="149"/>
      <c r="G19" s="172"/>
      <c r="H19" s="97"/>
      <c r="I19" s="95" t="s">
        <v>180</v>
      </c>
      <c r="J19" s="96"/>
      <c r="K19" s="97"/>
      <c r="L19" s="95" t="s">
        <v>180</v>
      </c>
      <c r="M19" s="96"/>
      <c r="N19" s="179">
        <v>2</v>
      </c>
      <c r="O19" s="179">
        <v>1</v>
      </c>
      <c r="P19" s="179">
        <v>3</v>
      </c>
      <c r="Q19" s="181" t="s">
        <v>205</v>
      </c>
      <c r="R19" s="153">
        <v>3</v>
      </c>
    </row>
    <row r="20" spans="1:18" ht="16.5" customHeight="1" thickBot="1">
      <c r="A20" s="186"/>
      <c r="B20" s="98">
        <v>0</v>
      </c>
      <c r="C20" s="99" t="s">
        <v>177</v>
      </c>
      <c r="D20" s="100">
        <v>2</v>
      </c>
      <c r="E20" s="173"/>
      <c r="F20" s="174"/>
      <c r="G20" s="175"/>
      <c r="H20" s="98">
        <v>1</v>
      </c>
      <c r="I20" s="99" t="s">
        <v>177</v>
      </c>
      <c r="J20" s="100">
        <v>1</v>
      </c>
      <c r="K20" s="98">
        <v>0</v>
      </c>
      <c r="L20" s="99" t="s">
        <v>177</v>
      </c>
      <c r="M20" s="100">
        <v>0</v>
      </c>
      <c r="N20" s="180"/>
      <c r="O20" s="180"/>
      <c r="P20" s="180"/>
      <c r="Q20" s="182"/>
      <c r="R20" s="150"/>
    </row>
    <row r="21" spans="1:18" ht="16.5" customHeight="1">
      <c r="A21" s="185" t="str">
        <f>$H$16</f>
        <v>徳和・Ｂ</v>
      </c>
      <c r="B21" s="97"/>
      <c r="C21" s="95" t="s">
        <v>178</v>
      </c>
      <c r="D21" s="96"/>
      <c r="E21" s="97"/>
      <c r="F21" s="95" t="s">
        <v>180</v>
      </c>
      <c r="G21" s="96"/>
      <c r="H21" s="148"/>
      <c r="I21" s="149"/>
      <c r="J21" s="172"/>
      <c r="K21" s="97"/>
      <c r="L21" s="95"/>
      <c r="M21" s="96"/>
      <c r="N21" s="179">
        <v>1</v>
      </c>
      <c r="O21" s="179">
        <v>1</v>
      </c>
      <c r="P21" s="179">
        <v>14</v>
      </c>
      <c r="Q21" s="181" t="s">
        <v>206</v>
      </c>
      <c r="R21" s="153">
        <v>4</v>
      </c>
    </row>
    <row r="22" spans="1:18" ht="16.5" customHeight="1" thickBot="1">
      <c r="A22" s="186"/>
      <c r="B22" s="98">
        <v>0</v>
      </c>
      <c r="C22" s="99" t="s">
        <v>177</v>
      </c>
      <c r="D22" s="100">
        <v>9</v>
      </c>
      <c r="E22" s="98">
        <v>1</v>
      </c>
      <c r="F22" s="99" t="s">
        <v>177</v>
      </c>
      <c r="G22" s="100">
        <v>1</v>
      </c>
      <c r="H22" s="173"/>
      <c r="I22" s="174"/>
      <c r="J22" s="175"/>
      <c r="K22" s="98"/>
      <c r="L22" s="99"/>
      <c r="M22" s="100"/>
      <c r="N22" s="180"/>
      <c r="O22" s="180"/>
      <c r="P22" s="180"/>
      <c r="Q22" s="182"/>
      <c r="R22" s="150"/>
    </row>
    <row r="23" spans="1:18" ht="16.5" customHeight="1">
      <c r="A23" s="185" t="str">
        <f>$K$16</f>
        <v>朱二ＳＳＣ</v>
      </c>
      <c r="B23" s="97"/>
      <c r="C23" s="95" t="s">
        <v>178</v>
      </c>
      <c r="D23" s="96"/>
      <c r="E23" s="97"/>
      <c r="F23" s="95" t="s">
        <v>180</v>
      </c>
      <c r="G23" s="96"/>
      <c r="H23" s="97"/>
      <c r="I23" s="95" t="s">
        <v>176</v>
      </c>
      <c r="J23" s="96"/>
      <c r="K23" s="148"/>
      <c r="L23" s="149"/>
      <c r="M23" s="172"/>
      <c r="N23" s="179">
        <v>4</v>
      </c>
      <c r="O23" s="179">
        <v>4</v>
      </c>
      <c r="P23" s="179">
        <v>2</v>
      </c>
      <c r="Q23" s="181" t="s">
        <v>182</v>
      </c>
      <c r="R23" s="153">
        <v>2</v>
      </c>
    </row>
    <row r="24" spans="1:18" ht="16.5" customHeight="1" thickBot="1">
      <c r="A24" s="186"/>
      <c r="B24" s="98">
        <v>0</v>
      </c>
      <c r="C24" s="99" t="s">
        <v>177</v>
      </c>
      <c r="D24" s="100">
        <v>2</v>
      </c>
      <c r="E24" s="98">
        <v>0</v>
      </c>
      <c r="F24" s="99" t="s">
        <v>177</v>
      </c>
      <c r="G24" s="100">
        <v>0</v>
      </c>
      <c r="H24" s="98">
        <v>4</v>
      </c>
      <c r="I24" s="99" t="s">
        <v>177</v>
      </c>
      <c r="J24" s="100">
        <v>0</v>
      </c>
      <c r="K24" s="173"/>
      <c r="L24" s="174"/>
      <c r="M24" s="175"/>
      <c r="N24" s="180"/>
      <c r="O24" s="180"/>
      <c r="P24" s="180"/>
      <c r="Q24" s="182"/>
      <c r="R24" s="150"/>
    </row>
    <row r="25" spans="1:18" ht="16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5" ht="16.5" customHeight="1" thickBot="1">
      <c r="A26" s="62" t="s">
        <v>124</v>
      </c>
      <c r="B26" s="53"/>
      <c r="C26" s="18"/>
      <c r="D26" s="18"/>
      <c r="E26" s="18"/>
    </row>
    <row r="27" spans="1:18" ht="16.5" customHeight="1" thickBot="1">
      <c r="A27" s="19"/>
      <c r="B27" s="176" t="s">
        <v>52</v>
      </c>
      <c r="C27" s="177"/>
      <c r="D27" s="177"/>
      <c r="E27" s="176" t="s">
        <v>125</v>
      </c>
      <c r="F27" s="177"/>
      <c r="G27" s="178"/>
      <c r="H27" s="176" t="s">
        <v>54</v>
      </c>
      <c r="I27" s="177"/>
      <c r="J27" s="177"/>
      <c r="K27" s="176" t="s">
        <v>60</v>
      </c>
      <c r="L27" s="177"/>
      <c r="M27" s="177"/>
      <c r="N27" s="16" t="s">
        <v>51</v>
      </c>
      <c r="O27" s="16" t="s">
        <v>1</v>
      </c>
      <c r="P27" s="16" t="s">
        <v>2</v>
      </c>
      <c r="Q27" s="16" t="s">
        <v>3</v>
      </c>
      <c r="R27" s="16" t="s">
        <v>4</v>
      </c>
    </row>
    <row r="28" spans="1:18" ht="16.5" customHeight="1">
      <c r="A28" s="185" t="str">
        <f>$B$27</f>
        <v>北中ＦＣ</v>
      </c>
      <c r="B28" s="148"/>
      <c r="C28" s="149"/>
      <c r="D28" s="172"/>
      <c r="E28" s="94"/>
      <c r="F28" s="95" t="s">
        <v>178</v>
      </c>
      <c r="G28" s="96"/>
      <c r="H28" s="97"/>
      <c r="I28" s="95" t="s">
        <v>176</v>
      </c>
      <c r="J28" s="96"/>
      <c r="K28" s="97"/>
      <c r="L28" s="95" t="s">
        <v>178</v>
      </c>
      <c r="M28" s="96"/>
      <c r="N28" s="179">
        <v>3</v>
      </c>
      <c r="O28" s="179">
        <v>1</v>
      </c>
      <c r="P28" s="179">
        <v>4</v>
      </c>
      <c r="Q28" s="181" t="s">
        <v>207</v>
      </c>
      <c r="R28" s="153">
        <v>3</v>
      </c>
    </row>
    <row r="29" spans="1:18" ht="16.5" customHeight="1" thickBot="1">
      <c r="A29" s="186"/>
      <c r="B29" s="173"/>
      <c r="C29" s="174"/>
      <c r="D29" s="175"/>
      <c r="E29" s="98">
        <v>0</v>
      </c>
      <c r="F29" s="99" t="s">
        <v>192</v>
      </c>
      <c r="G29" s="100">
        <v>1</v>
      </c>
      <c r="H29" s="98">
        <v>1</v>
      </c>
      <c r="I29" s="99" t="s">
        <v>177</v>
      </c>
      <c r="J29" s="100">
        <v>0</v>
      </c>
      <c r="K29" s="98">
        <v>0</v>
      </c>
      <c r="L29" s="99" t="s">
        <v>177</v>
      </c>
      <c r="M29" s="100">
        <v>3</v>
      </c>
      <c r="N29" s="180"/>
      <c r="O29" s="180"/>
      <c r="P29" s="180"/>
      <c r="Q29" s="182"/>
      <c r="R29" s="150"/>
    </row>
    <row r="30" spans="1:18" ht="16.5" customHeight="1">
      <c r="A30" s="185" t="str">
        <f>$E$27</f>
        <v>アミーゴとどろき・Ａ</v>
      </c>
      <c r="B30" s="97"/>
      <c r="C30" s="95" t="s">
        <v>176</v>
      </c>
      <c r="D30" s="96"/>
      <c r="E30" s="148"/>
      <c r="F30" s="149"/>
      <c r="G30" s="172"/>
      <c r="H30" s="97"/>
      <c r="I30" s="95" t="s">
        <v>180</v>
      </c>
      <c r="J30" s="96"/>
      <c r="K30" s="97"/>
      <c r="L30" s="95" t="s">
        <v>178</v>
      </c>
      <c r="M30" s="96"/>
      <c r="N30" s="179">
        <v>4</v>
      </c>
      <c r="O30" s="179">
        <v>1</v>
      </c>
      <c r="P30" s="179">
        <v>1</v>
      </c>
      <c r="Q30" s="181" t="s">
        <v>208</v>
      </c>
      <c r="R30" s="153">
        <v>2</v>
      </c>
    </row>
    <row r="31" spans="1:18" ht="16.5" customHeight="1" thickBot="1">
      <c r="A31" s="186"/>
      <c r="B31" s="98">
        <v>1</v>
      </c>
      <c r="C31" s="99" t="s">
        <v>177</v>
      </c>
      <c r="D31" s="100">
        <v>0</v>
      </c>
      <c r="E31" s="173"/>
      <c r="F31" s="174"/>
      <c r="G31" s="175"/>
      <c r="H31" s="98">
        <v>0</v>
      </c>
      <c r="I31" s="99" t="s">
        <v>177</v>
      </c>
      <c r="J31" s="100">
        <v>0</v>
      </c>
      <c r="K31" s="98">
        <v>0</v>
      </c>
      <c r="L31" s="99" t="s">
        <v>177</v>
      </c>
      <c r="M31" s="100">
        <v>1</v>
      </c>
      <c r="N31" s="180"/>
      <c r="O31" s="180"/>
      <c r="P31" s="180"/>
      <c r="Q31" s="182"/>
      <c r="R31" s="150"/>
    </row>
    <row r="32" spans="1:18" ht="16.5" customHeight="1">
      <c r="A32" s="185" t="str">
        <f>$H$27</f>
        <v>花園ＦＣ</v>
      </c>
      <c r="B32" s="97"/>
      <c r="C32" s="95" t="s">
        <v>178</v>
      </c>
      <c r="D32" s="96"/>
      <c r="E32" s="97"/>
      <c r="F32" s="95" t="s">
        <v>180</v>
      </c>
      <c r="G32" s="96"/>
      <c r="H32" s="148"/>
      <c r="I32" s="149"/>
      <c r="J32" s="172"/>
      <c r="K32" s="97"/>
      <c r="L32" s="95" t="s">
        <v>180</v>
      </c>
      <c r="M32" s="96"/>
      <c r="N32" s="179">
        <v>2</v>
      </c>
      <c r="O32" s="179">
        <v>0</v>
      </c>
      <c r="P32" s="179">
        <v>1</v>
      </c>
      <c r="Q32" s="181" t="s">
        <v>209</v>
      </c>
      <c r="R32" s="153">
        <v>4</v>
      </c>
    </row>
    <row r="33" spans="1:18" ht="16.5" customHeight="1" thickBot="1">
      <c r="A33" s="186"/>
      <c r="B33" s="98">
        <v>0</v>
      </c>
      <c r="C33" s="99" t="s">
        <v>177</v>
      </c>
      <c r="D33" s="100">
        <v>1</v>
      </c>
      <c r="E33" s="98">
        <v>0</v>
      </c>
      <c r="F33" s="99" t="s">
        <v>177</v>
      </c>
      <c r="G33" s="100">
        <v>0</v>
      </c>
      <c r="H33" s="173"/>
      <c r="I33" s="174"/>
      <c r="J33" s="175"/>
      <c r="K33" s="98">
        <v>0</v>
      </c>
      <c r="L33" s="99" t="s">
        <v>177</v>
      </c>
      <c r="M33" s="100">
        <v>0</v>
      </c>
      <c r="N33" s="180"/>
      <c r="O33" s="180"/>
      <c r="P33" s="180"/>
      <c r="Q33" s="182"/>
      <c r="R33" s="150"/>
    </row>
    <row r="34" spans="1:18" ht="16.5" customHeight="1">
      <c r="A34" s="185" t="str">
        <f>$K$27</f>
        <v>中京・Ｕ-12</v>
      </c>
      <c r="B34" s="97"/>
      <c r="C34" s="95" t="s">
        <v>176</v>
      </c>
      <c r="D34" s="96"/>
      <c r="E34" s="97"/>
      <c r="F34" s="95" t="s">
        <v>176</v>
      </c>
      <c r="G34" s="96"/>
      <c r="H34" s="97"/>
      <c r="I34" s="95" t="s">
        <v>180</v>
      </c>
      <c r="J34" s="96"/>
      <c r="K34" s="148"/>
      <c r="L34" s="149"/>
      <c r="M34" s="172"/>
      <c r="N34" s="179">
        <v>7</v>
      </c>
      <c r="O34" s="179">
        <v>4</v>
      </c>
      <c r="P34" s="179">
        <v>0</v>
      </c>
      <c r="Q34" s="181" t="s">
        <v>210</v>
      </c>
      <c r="R34" s="153">
        <v>1</v>
      </c>
    </row>
    <row r="35" spans="1:18" ht="16.5" customHeight="1" thickBot="1">
      <c r="A35" s="186"/>
      <c r="B35" s="98">
        <v>3</v>
      </c>
      <c r="C35" s="99" t="s">
        <v>177</v>
      </c>
      <c r="D35" s="100">
        <v>0</v>
      </c>
      <c r="E35" s="98">
        <v>1</v>
      </c>
      <c r="F35" s="99" t="s">
        <v>177</v>
      </c>
      <c r="G35" s="100">
        <v>0</v>
      </c>
      <c r="H35" s="98">
        <v>0</v>
      </c>
      <c r="I35" s="99" t="s">
        <v>177</v>
      </c>
      <c r="J35" s="100">
        <v>0</v>
      </c>
      <c r="K35" s="173"/>
      <c r="L35" s="174"/>
      <c r="M35" s="175"/>
      <c r="N35" s="180"/>
      <c r="O35" s="180"/>
      <c r="P35" s="180"/>
      <c r="Q35" s="182"/>
      <c r="R35" s="150"/>
    </row>
    <row r="36" ht="16.5" customHeight="1" thickBot="1"/>
    <row r="37" spans="1:18" ht="16.5" customHeight="1" thickBot="1">
      <c r="A37" s="157" t="s">
        <v>18</v>
      </c>
      <c r="B37" s="158"/>
      <c r="C37" s="159" t="s">
        <v>28</v>
      </c>
      <c r="D37" s="160"/>
      <c r="E37" s="160"/>
      <c r="F37" s="160"/>
      <c r="G37" s="160"/>
      <c r="H37" s="160"/>
      <c r="I37" s="161"/>
      <c r="J37" s="44" t="s">
        <v>19</v>
      </c>
      <c r="K37" s="159" t="s">
        <v>126</v>
      </c>
      <c r="L37" s="160"/>
      <c r="M37" s="160"/>
      <c r="N37" s="160"/>
      <c r="O37" s="160"/>
      <c r="P37" s="160"/>
      <c r="Q37" s="161"/>
      <c r="R37" s="46" t="s">
        <v>19</v>
      </c>
    </row>
    <row r="38" spans="1:18" ht="16.5" customHeight="1">
      <c r="A38" s="152" t="s">
        <v>10</v>
      </c>
      <c r="B38" s="147"/>
      <c r="C38" s="154" t="str">
        <f>$B$5</f>
        <v>アゼリアＦＣ・Ｂ</v>
      </c>
      <c r="D38" s="155"/>
      <c r="E38" s="55">
        <v>0</v>
      </c>
      <c r="F38" s="56" t="s">
        <v>13</v>
      </c>
      <c r="G38" s="55">
        <v>0</v>
      </c>
      <c r="H38" s="155" t="str">
        <f>$E$5</f>
        <v>今津ＳＳＳ</v>
      </c>
      <c r="I38" s="151"/>
      <c r="J38" s="54" t="s">
        <v>117</v>
      </c>
      <c r="K38" s="154" t="str">
        <f>$H$5</f>
        <v>八幡ＪＳＣ</v>
      </c>
      <c r="L38" s="155"/>
      <c r="M38" s="55">
        <v>1</v>
      </c>
      <c r="N38" s="56" t="s">
        <v>13</v>
      </c>
      <c r="O38" s="55">
        <v>1</v>
      </c>
      <c r="P38" s="155" t="str">
        <f>$K$5</f>
        <v>アミティエＳＣ・Ａ</v>
      </c>
      <c r="Q38" s="151"/>
      <c r="R38" s="47" t="s">
        <v>62</v>
      </c>
    </row>
    <row r="39" spans="1:18" ht="16.5" customHeight="1">
      <c r="A39" s="169" t="s">
        <v>11</v>
      </c>
      <c r="B39" s="170"/>
      <c r="C39" s="171" t="str">
        <f>$B$16</f>
        <v>アンドリュース</v>
      </c>
      <c r="D39" s="167"/>
      <c r="E39" s="57">
        <v>2</v>
      </c>
      <c r="F39" s="58" t="s">
        <v>13</v>
      </c>
      <c r="G39" s="57">
        <v>0</v>
      </c>
      <c r="H39" s="167" t="str">
        <f>$E$16</f>
        <v>タイラＳＣ</v>
      </c>
      <c r="I39" s="168"/>
      <c r="J39" s="42"/>
      <c r="K39" s="171" t="str">
        <f>$H$16</f>
        <v>徳和・Ｂ</v>
      </c>
      <c r="L39" s="167"/>
      <c r="M39" s="57">
        <v>0</v>
      </c>
      <c r="N39" s="58" t="s">
        <v>13</v>
      </c>
      <c r="O39" s="57">
        <v>4</v>
      </c>
      <c r="P39" s="167" t="str">
        <f>$K$16</f>
        <v>朱二ＳＳＣ</v>
      </c>
      <c r="Q39" s="168"/>
      <c r="R39" s="48"/>
    </row>
    <row r="40" spans="1:18" ht="16.5" customHeight="1">
      <c r="A40" s="169" t="s">
        <v>12</v>
      </c>
      <c r="B40" s="170"/>
      <c r="C40" s="171" t="str">
        <f>$B$27</f>
        <v>北中ＦＣ</v>
      </c>
      <c r="D40" s="167"/>
      <c r="E40" s="57">
        <v>0</v>
      </c>
      <c r="F40" s="58" t="s">
        <v>13</v>
      </c>
      <c r="G40" s="57">
        <v>1</v>
      </c>
      <c r="H40" s="167" t="str">
        <f>$E$27</f>
        <v>アミーゴとどろき・Ａ</v>
      </c>
      <c r="I40" s="168"/>
      <c r="J40" s="42"/>
      <c r="K40" s="171" t="str">
        <f>$H$27</f>
        <v>花園ＦＣ</v>
      </c>
      <c r="L40" s="167"/>
      <c r="M40" s="57">
        <v>0</v>
      </c>
      <c r="N40" s="58" t="s">
        <v>13</v>
      </c>
      <c r="O40" s="57">
        <v>0</v>
      </c>
      <c r="P40" s="167" t="str">
        <f>$K$27</f>
        <v>中京・Ｕ-12</v>
      </c>
      <c r="Q40" s="168"/>
      <c r="R40" s="48"/>
    </row>
    <row r="41" spans="1:18" ht="16.5" customHeight="1">
      <c r="A41" s="169" t="s">
        <v>5</v>
      </c>
      <c r="B41" s="170"/>
      <c r="C41" s="171" t="str">
        <f>$B$5</f>
        <v>アゼリアＦＣ・Ｂ</v>
      </c>
      <c r="D41" s="167"/>
      <c r="E41" s="57">
        <v>1</v>
      </c>
      <c r="F41" s="58" t="s">
        <v>13</v>
      </c>
      <c r="G41" s="57">
        <v>2</v>
      </c>
      <c r="H41" s="167" t="str">
        <f>$H$5</f>
        <v>八幡ＪＳＣ</v>
      </c>
      <c r="I41" s="168"/>
      <c r="J41" s="42"/>
      <c r="K41" s="171" t="str">
        <f>$E$5</f>
        <v>今津ＳＳＳ</v>
      </c>
      <c r="L41" s="167"/>
      <c r="M41" s="57">
        <v>0</v>
      </c>
      <c r="N41" s="58" t="s">
        <v>13</v>
      </c>
      <c r="O41" s="57">
        <v>2</v>
      </c>
      <c r="P41" s="167" t="str">
        <f>$K$5</f>
        <v>アミティエＳＣ・Ａ</v>
      </c>
      <c r="Q41" s="168"/>
      <c r="R41" s="48"/>
    </row>
    <row r="42" spans="1:18" ht="16.5" customHeight="1">
      <c r="A42" s="169" t="s">
        <v>6</v>
      </c>
      <c r="B42" s="170"/>
      <c r="C42" s="171" t="str">
        <f>$B$16</f>
        <v>アンドリュース</v>
      </c>
      <c r="D42" s="167"/>
      <c r="E42" s="57">
        <v>9</v>
      </c>
      <c r="F42" s="58" t="s">
        <v>13</v>
      </c>
      <c r="G42" s="57">
        <v>0</v>
      </c>
      <c r="H42" s="167" t="str">
        <f>H16</f>
        <v>徳和・Ｂ</v>
      </c>
      <c r="I42" s="168"/>
      <c r="J42" s="42"/>
      <c r="K42" s="171" t="str">
        <f>$E$16</f>
        <v>タイラＳＣ</v>
      </c>
      <c r="L42" s="167"/>
      <c r="M42" s="57">
        <v>0</v>
      </c>
      <c r="N42" s="58" t="s">
        <v>13</v>
      </c>
      <c r="O42" s="57">
        <v>0</v>
      </c>
      <c r="P42" s="167" t="str">
        <f>K16</f>
        <v>朱二ＳＳＣ</v>
      </c>
      <c r="Q42" s="168"/>
      <c r="R42" s="48"/>
    </row>
    <row r="43" spans="1:18" ht="16.5" customHeight="1">
      <c r="A43" s="169" t="s">
        <v>7</v>
      </c>
      <c r="B43" s="170"/>
      <c r="C43" s="171" t="str">
        <f>$B$27</f>
        <v>北中ＦＣ</v>
      </c>
      <c r="D43" s="167"/>
      <c r="E43" s="57">
        <v>1</v>
      </c>
      <c r="F43" s="58" t="s">
        <v>13</v>
      </c>
      <c r="G43" s="57">
        <v>0</v>
      </c>
      <c r="H43" s="167" t="str">
        <f>$H$27</f>
        <v>花園ＦＣ</v>
      </c>
      <c r="I43" s="168"/>
      <c r="J43" s="42"/>
      <c r="K43" s="171" t="str">
        <f>$E$27</f>
        <v>アミーゴとどろき・Ａ</v>
      </c>
      <c r="L43" s="167"/>
      <c r="M43" s="57">
        <v>0</v>
      </c>
      <c r="N43" s="58" t="s">
        <v>13</v>
      </c>
      <c r="O43" s="57">
        <v>1</v>
      </c>
      <c r="P43" s="167" t="str">
        <f>$K$27</f>
        <v>中京・Ｕ-12</v>
      </c>
      <c r="Q43" s="168"/>
      <c r="R43" s="48"/>
    </row>
    <row r="44" spans="1:18" ht="16.5" customHeight="1">
      <c r="A44" s="169" t="s">
        <v>8</v>
      </c>
      <c r="B44" s="170"/>
      <c r="C44" s="171" t="str">
        <f>$B$5</f>
        <v>アゼリアＦＣ・Ｂ</v>
      </c>
      <c r="D44" s="167"/>
      <c r="E44" s="57">
        <v>0</v>
      </c>
      <c r="F44" s="58" t="s">
        <v>13</v>
      </c>
      <c r="G44" s="57">
        <v>6</v>
      </c>
      <c r="H44" s="167" t="str">
        <f>$K$5</f>
        <v>アミティエＳＣ・Ａ</v>
      </c>
      <c r="I44" s="168"/>
      <c r="J44" s="42"/>
      <c r="K44" s="171" t="str">
        <f>$E$5</f>
        <v>今津ＳＳＳ</v>
      </c>
      <c r="L44" s="167"/>
      <c r="M44" s="57">
        <v>0</v>
      </c>
      <c r="N44" s="58" t="s">
        <v>13</v>
      </c>
      <c r="O44" s="57">
        <v>2</v>
      </c>
      <c r="P44" s="167" t="str">
        <f>$H$5</f>
        <v>八幡ＪＳＣ</v>
      </c>
      <c r="Q44" s="168"/>
      <c r="R44" s="48"/>
    </row>
    <row r="45" spans="1:18" ht="16.5" customHeight="1">
      <c r="A45" s="169" t="s">
        <v>9</v>
      </c>
      <c r="B45" s="170"/>
      <c r="C45" s="171" t="str">
        <f>$B$16</f>
        <v>アンドリュース</v>
      </c>
      <c r="D45" s="167"/>
      <c r="E45" s="57">
        <v>2</v>
      </c>
      <c r="F45" s="58" t="s">
        <v>13</v>
      </c>
      <c r="G45" s="57">
        <v>0</v>
      </c>
      <c r="H45" s="167" t="str">
        <f>K16</f>
        <v>朱二ＳＳＣ</v>
      </c>
      <c r="I45" s="168"/>
      <c r="J45" s="42"/>
      <c r="K45" s="171" t="str">
        <f>$E$16</f>
        <v>タイラＳＣ</v>
      </c>
      <c r="L45" s="167"/>
      <c r="M45" s="57">
        <v>1</v>
      </c>
      <c r="N45" s="58" t="s">
        <v>13</v>
      </c>
      <c r="O45" s="57">
        <v>1</v>
      </c>
      <c r="P45" s="167" t="str">
        <f>H16</f>
        <v>徳和・Ｂ</v>
      </c>
      <c r="Q45" s="168"/>
      <c r="R45" s="48"/>
    </row>
    <row r="46" spans="1:18" ht="16.5" customHeight="1" thickBot="1">
      <c r="A46" s="164" t="s">
        <v>14</v>
      </c>
      <c r="B46" s="165"/>
      <c r="C46" s="166" t="str">
        <f>B27</f>
        <v>北中ＦＣ</v>
      </c>
      <c r="D46" s="162"/>
      <c r="E46" s="59">
        <v>0</v>
      </c>
      <c r="F46" s="60" t="s">
        <v>13</v>
      </c>
      <c r="G46" s="59">
        <v>3</v>
      </c>
      <c r="H46" s="162" t="str">
        <f>K27</f>
        <v>中京・Ｕ-12</v>
      </c>
      <c r="I46" s="163"/>
      <c r="J46" s="43"/>
      <c r="K46" s="166" t="str">
        <f>E27</f>
        <v>アミーゴとどろき・Ａ</v>
      </c>
      <c r="L46" s="162"/>
      <c r="M46" s="59">
        <v>0</v>
      </c>
      <c r="N46" s="60" t="s">
        <v>13</v>
      </c>
      <c r="O46" s="59">
        <v>0</v>
      </c>
      <c r="P46" s="162" t="str">
        <f>H27</f>
        <v>花園ＦＣ</v>
      </c>
      <c r="Q46" s="163"/>
      <c r="R46" s="49"/>
    </row>
    <row r="47" spans="1:17" ht="16.5" customHeight="1">
      <c r="A47" s="187" t="s">
        <v>24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1:17" ht="16.5" customHeight="1">
      <c r="A48" s="188" t="s">
        <v>25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ht="16.5" customHeight="1"/>
    <row r="50" ht="16.5" customHeight="1"/>
    <row r="51" ht="16.5" customHeight="1"/>
  </sheetData>
  <mergeCells count="149">
    <mergeCell ref="K12:M13"/>
    <mergeCell ref="K16:M16"/>
    <mergeCell ref="H10:J11"/>
    <mergeCell ref="H21:J22"/>
    <mergeCell ref="A37:B37"/>
    <mergeCell ref="C37:I37"/>
    <mergeCell ref="K37:Q37"/>
    <mergeCell ref="Q32:Q33"/>
    <mergeCell ref="N32:N33"/>
    <mergeCell ref="O32:O33"/>
    <mergeCell ref="P32:P33"/>
    <mergeCell ref="K34:M35"/>
    <mergeCell ref="Q34:Q35"/>
    <mergeCell ref="K46:L46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K42:L42"/>
    <mergeCell ref="K43:L43"/>
    <mergeCell ref="K44:L44"/>
    <mergeCell ref="K45:L45"/>
    <mergeCell ref="K38:L38"/>
    <mergeCell ref="K39:L39"/>
    <mergeCell ref="K40:L40"/>
    <mergeCell ref="K41:L41"/>
    <mergeCell ref="C46:D4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C42:D42"/>
    <mergeCell ref="C43:D43"/>
    <mergeCell ref="C44:D44"/>
    <mergeCell ref="C45:D45"/>
    <mergeCell ref="C38:D38"/>
    <mergeCell ref="C39:D39"/>
    <mergeCell ref="C40:D40"/>
    <mergeCell ref="C41:D41"/>
    <mergeCell ref="A44:B44"/>
    <mergeCell ref="A40:B40"/>
    <mergeCell ref="A41:B41"/>
    <mergeCell ref="A42:B42"/>
    <mergeCell ref="A38:B38"/>
    <mergeCell ref="A39:B39"/>
    <mergeCell ref="A43:B43"/>
    <mergeCell ref="N6:N7"/>
    <mergeCell ref="N8:N9"/>
    <mergeCell ref="N10:N11"/>
    <mergeCell ref="N12:N13"/>
    <mergeCell ref="A32:A33"/>
    <mergeCell ref="H32:J33"/>
    <mergeCell ref="A12:A13"/>
    <mergeCell ref="O6:O7"/>
    <mergeCell ref="P6:P7"/>
    <mergeCell ref="O8:O9"/>
    <mergeCell ref="P8:P9"/>
    <mergeCell ref="O10:O11"/>
    <mergeCell ref="P10:P11"/>
    <mergeCell ref="O12:O13"/>
    <mergeCell ref="P12:P13"/>
    <mergeCell ref="R32:R33"/>
    <mergeCell ref="R34:R35"/>
    <mergeCell ref="A30:A31"/>
    <mergeCell ref="E30:G31"/>
    <mergeCell ref="Q30:Q31"/>
    <mergeCell ref="R30:R31"/>
    <mergeCell ref="N30:N31"/>
    <mergeCell ref="P30:P31"/>
    <mergeCell ref="N34:N35"/>
    <mergeCell ref="A34:A35"/>
    <mergeCell ref="N28:N29"/>
    <mergeCell ref="O28:O29"/>
    <mergeCell ref="P34:P35"/>
    <mergeCell ref="P21:P22"/>
    <mergeCell ref="P28:P29"/>
    <mergeCell ref="O30:O31"/>
    <mergeCell ref="N23:N24"/>
    <mergeCell ref="R21:R22"/>
    <mergeCell ref="Q23:Q24"/>
    <mergeCell ref="R23:R24"/>
    <mergeCell ref="Q21:Q22"/>
    <mergeCell ref="Q28:Q29"/>
    <mergeCell ref="R28:R29"/>
    <mergeCell ref="O34:O35"/>
    <mergeCell ref="Q12:Q13"/>
    <mergeCell ref="R12:R13"/>
    <mergeCell ref="R17:R18"/>
    <mergeCell ref="R19:R20"/>
    <mergeCell ref="Q17:Q18"/>
    <mergeCell ref="Q19:Q20"/>
    <mergeCell ref="P17:P18"/>
    <mergeCell ref="P19:P20"/>
    <mergeCell ref="P23:P24"/>
    <mergeCell ref="O17:O18"/>
    <mergeCell ref="O19:O20"/>
    <mergeCell ref="O21:O22"/>
    <mergeCell ref="O23:O24"/>
    <mergeCell ref="H16:J16"/>
    <mergeCell ref="H27:J27"/>
    <mergeCell ref="K23:M24"/>
    <mergeCell ref="N19:N20"/>
    <mergeCell ref="N21:N22"/>
    <mergeCell ref="K27:M27"/>
    <mergeCell ref="N17:N18"/>
    <mergeCell ref="A23:A24"/>
    <mergeCell ref="E19:G20"/>
    <mergeCell ref="A28:A29"/>
    <mergeCell ref="B28:D29"/>
    <mergeCell ref="B27:D27"/>
    <mergeCell ref="A21:A22"/>
    <mergeCell ref="E27:G27"/>
    <mergeCell ref="A6:A7"/>
    <mergeCell ref="A17:A18"/>
    <mergeCell ref="B17:D18"/>
    <mergeCell ref="A1:G1"/>
    <mergeCell ref="A2:G2"/>
    <mergeCell ref="B16:D16"/>
    <mergeCell ref="E16:G16"/>
    <mergeCell ref="H5:J5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A47:Q47"/>
    <mergeCell ref="A48:Q48"/>
    <mergeCell ref="N2:R2"/>
    <mergeCell ref="A45:B45"/>
    <mergeCell ref="A46:B46"/>
    <mergeCell ref="R6:R7"/>
    <mergeCell ref="R8:R9"/>
    <mergeCell ref="R10:R11"/>
    <mergeCell ref="Q8:Q9"/>
    <mergeCell ref="Q10:Q1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48"/>
  <sheetViews>
    <sheetView workbookViewId="0" topLeftCell="A29">
      <selection activeCell="M15" sqref="M15"/>
    </sheetView>
  </sheetViews>
  <sheetFormatPr defaultColWidth="9.00390625" defaultRowHeight="36.75" customHeight="1"/>
  <cols>
    <col min="1" max="1" width="10.625" style="15" customWidth="1"/>
    <col min="2" max="18" width="4.75390625" style="15" customWidth="1"/>
    <col min="19" max="16384" width="13.625" style="15" customWidth="1"/>
  </cols>
  <sheetData>
    <row r="1" spans="1:9" ht="16.5" customHeight="1">
      <c r="A1" s="184" t="s">
        <v>32</v>
      </c>
      <c r="B1" s="184"/>
      <c r="C1" s="184"/>
      <c r="D1" s="184"/>
      <c r="E1" s="184"/>
      <c r="F1" s="184"/>
      <c r="G1" s="184"/>
      <c r="H1" s="18"/>
      <c r="I1" s="18"/>
    </row>
    <row r="2" spans="1:18" ht="16.5" customHeight="1">
      <c r="A2" s="184" t="s">
        <v>16</v>
      </c>
      <c r="B2" s="184"/>
      <c r="C2" s="184"/>
      <c r="D2" s="184"/>
      <c r="E2" s="184"/>
      <c r="F2" s="184"/>
      <c r="G2" s="184"/>
      <c r="H2" s="18"/>
      <c r="N2" s="183"/>
      <c r="O2" s="183"/>
      <c r="P2" s="183"/>
      <c r="Q2" s="183"/>
      <c r="R2" s="183"/>
    </row>
    <row r="3" spans="1:5" ht="16.5" customHeight="1">
      <c r="A3" s="18" t="s">
        <v>33</v>
      </c>
      <c r="B3" s="18"/>
      <c r="C3" s="18"/>
      <c r="D3" s="18"/>
      <c r="E3" s="18"/>
    </row>
    <row r="4" spans="1:5" ht="16.5" customHeight="1" thickBot="1">
      <c r="A4" s="62" t="s">
        <v>34</v>
      </c>
      <c r="B4" s="53"/>
      <c r="C4" s="18"/>
      <c r="D4" s="18"/>
      <c r="E4" s="18"/>
    </row>
    <row r="5" spans="1:18" ht="16.5" customHeight="1" thickBot="1">
      <c r="A5" s="19"/>
      <c r="B5" s="176" t="s">
        <v>68</v>
      </c>
      <c r="C5" s="177"/>
      <c r="D5" s="178"/>
      <c r="E5" s="176" t="s">
        <v>42</v>
      </c>
      <c r="F5" s="177"/>
      <c r="G5" s="178"/>
      <c r="H5" s="176" t="s">
        <v>36</v>
      </c>
      <c r="I5" s="177"/>
      <c r="J5" s="178"/>
      <c r="K5" s="176" t="s">
        <v>21</v>
      </c>
      <c r="L5" s="177"/>
      <c r="M5" s="177"/>
      <c r="N5" s="16" t="s">
        <v>0</v>
      </c>
      <c r="O5" s="16" t="s">
        <v>1</v>
      </c>
      <c r="P5" s="16" t="s">
        <v>2</v>
      </c>
      <c r="Q5" s="16" t="s">
        <v>3</v>
      </c>
      <c r="R5" s="16" t="s">
        <v>4</v>
      </c>
    </row>
    <row r="6" spans="1:18" ht="16.5" customHeight="1">
      <c r="A6" s="185" t="str">
        <f>$B$5</f>
        <v>松原ＥＭＡＺＩＣ</v>
      </c>
      <c r="B6" s="148"/>
      <c r="C6" s="149"/>
      <c r="D6" s="172"/>
      <c r="E6" s="94"/>
      <c r="F6" s="95" t="s">
        <v>190</v>
      </c>
      <c r="G6" s="96"/>
      <c r="H6" s="97"/>
      <c r="I6" s="95" t="s">
        <v>191</v>
      </c>
      <c r="J6" s="96"/>
      <c r="K6" s="97"/>
      <c r="L6" s="95" t="s">
        <v>190</v>
      </c>
      <c r="M6" s="96"/>
      <c r="N6" s="179">
        <v>1</v>
      </c>
      <c r="O6" s="179">
        <v>1</v>
      </c>
      <c r="P6" s="179">
        <v>5</v>
      </c>
      <c r="Q6" s="153">
        <v>-4</v>
      </c>
      <c r="R6" s="153">
        <v>4</v>
      </c>
    </row>
    <row r="7" spans="1:18" ht="16.5" customHeight="1" thickBot="1">
      <c r="A7" s="186"/>
      <c r="B7" s="173"/>
      <c r="C7" s="174"/>
      <c r="D7" s="175"/>
      <c r="E7" s="98">
        <v>0</v>
      </c>
      <c r="F7" s="99" t="s">
        <v>188</v>
      </c>
      <c r="G7" s="100">
        <v>1</v>
      </c>
      <c r="H7" s="98">
        <v>1</v>
      </c>
      <c r="I7" s="99" t="s">
        <v>188</v>
      </c>
      <c r="J7" s="100">
        <v>1</v>
      </c>
      <c r="K7" s="98">
        <v>0</v>
      </c>
      <c r="L7" s="99" t="s">
        <v>188</v>
      </c>
      <c r="M7" s="100">
        <v>3</v>
      </c>
      <c r="N7" s="180"/>
      <c r="O7" s="180"/>
      <c r="P7" s="180"/>
      <c r="Q7" s="150"/>
      <c r="R7" s="150"/>
    </row>
    <row r="8" spans="1:18" ht="16.5" customHeight="1">
      <c r="A8" s="185" t="str">
        <f>$E$5</f>
        <v>坂井ＳＳＳ</v>
      </c>
      <c r="B8" s="97"/>
      <c r="C8" s="95" t="s">
        <v>187</v>
      </c>
      <c r="D8" s="96"/>
      <c r="E8" s="148"/>
      <c r="F8" s="149"/>
      <c r="G8" s="172"/>
      <c r="H8" s="97"/>
      <c r="I8" s="95" t="s">
        <v>187</v>
      </c>
      <c r="J8" s="96"/>
      <c r="K8" s="97"/>
      <c r="L8" s="95" t="s">
        <v>190</v>
      </c>
      <c r="M8" s="96"/>
      <c r="N8" s="179">
        <v>6</v>
      </c>
      <c r="O8" s="179">
        <v>2</v>
      </c>
      <c r="P8" s="179">
        <v>1</v>
      </c>
      <c r="Q8" s="181" t="s">
        <v>211</v>
      </c>
      <c r="R8" s="153">
        <v>2</v>
      </c>
    </row>
    <row r="9" spans="1:18" ht="16.5" customHeight="1" thickBot="1">
      <c r="A9" s="186"/>
      <c r="B9" s="98">
        <v>1</v>
      </c>
      <c r="C9" s="99" t="s">
        <v>188</v>
      </c>
      <c r="D9" s="100">
        <v>0</v>
      </c>
      <c r="E9" s="173"/>
      <c r="F9" s="174"/>
      <c r="G9" s="175"/>
      <c r="H9" s="98">
        <v>1</v>
      </c>
      <c r="I9" s="99" t="s">
        <v>188</v>
      </c>
      <c r="J9" s="100">
        <v>0</v>
      </c>
      <c r="K9" s="98">
        <v>0</v>
      </c>
      <c r="L9" s="99" t="s">
        <v>188</v>
      </c>
      <c r="M9" s="100">
        <v>1</v>
      </c>
      <c r="N9" s="180"/>
      <c r="O9" s="180"/>
      <c r="P9" s="180"/>
      <c r="Q9" s="182"/>
      <c r="R9" s="150"/>
    </row>
    <row r="10" spans="1:18" ht="16.5" customHeight="1">
      <c r="A10" s="185" t="str">
        <f>$H$5</f>
        <v>瑞穂ＳＣ</v>
      </c>
      <c r="B10" s="97"/>
      <c r="C10" s="95" t="s">
        <v>191</v>
      </c>
      <c r="D10" s="96"/>
      <c r="E10" s="97"/>
      <c r="F10" s="95" t="s">
        <v>190</v>
      </c>
      <c r="G10" s="96"/>
      <c r="H10" s="148"/>
      <c r="I10" s="149"/>
      <c r="J10" s="172"/>
      <c r="K10" s="97"/>
      <c r="L10" s="95" t="s">
        <v>190</v>
      </c>
      <c r="M10" s="96"/>
      <c r="N10" s="179">
        <v>1</v>
      </c>
      <c r="O10" s="179">
        <v>1</v>
      </c>
      <c r="P10" s="179">
        <v>3</v>
      </c>
      <c r="Q10" s="153">
        <v>-2</v>
      </c>
      <c r="R10" s="153">
        <v>3</v>
      </c>
    </row>
    <row r="11" spans="1:18" ht="16.5" customHeight="1" thickBot="1">
      <c r="A11" s="186"/>
      <c r="B11" s="98">
        <v>1</v>
      </c>
      <c r="C11" s="99" t="s">
        <v>188</v>
      </c>
      <c r="D11" s="100">
        <v>1</v>
      </c>
      <c r="E11" s="98">
        <v>0</v>
      </c>
      <c r="F11" s="99" t="s">
        <v>188</v>
      </c>
      <c r="G11" s="100">
        <v>1</v>
      </c>
      <c r="H11" s="173"/>
      <c r="I11" s="174"/>
      <c r="J11" s="175"/>
      <c r="K11" s="98">
        <v>0</v>
      </c>
      <c r="L11" s="99" t="s">
        <v>188</v>
      </c>
      <c r="M11" s="100">
        <v>1</v>
      </c>
      <c r="N11" s="180"/>
      <c r="O11" s="180"/>
      <c r="P11" s="180"/>
      <c r="Q11" s="150"/>
      <c r="R11" s="150"/>
    </row>
    <row r="12" spans="1:18" ht="16.5" customHeight="1">
      <c r="A12" s="185" t="str">
        <f>$K$5</f>
        <v>高の原ＦＣ</v>
      </c>
      <c r="B12" s="97"/>
      <c r="C12" s="95" t="s">
        <v>187</v>
      </c>
      <c r="D12" s="96"/>
      <c r="E12" s="97"/>
      <c r="F12" s="95" t="s">
        <v>187</v>
      </c>
      <c r="G12" s="96"/>
      <c r="H12" s="97"/>
      <c r="I12" s="95" t="s">
        <v>176</v>
      </c>
      <c r="J12" s="96"/>
      <c r="K12" s="148"/>
      <c r="L12" s="149"/>
      <c r="M12" s="172"/>
      <c r="N12" s="179">
        <v>9</v>
      </c>
      <c r="O12" s="179">
        <v>5</v>
      </c>
      <c r="P12" s="179">
        <v>0</v>
      </c>
      <c r="Q12" s="181" t="s">
        <v>194</v>
      </c>
      <c r="R12" s="153">
        <v>1</v>
      </c>
    </row>
    <row r="13" spans="1:18" ht="16.5" customHeight="1" thickBot="1">
      <c r="A13" s="186"/>
      <c r="B13" s="98">
        <v>3</v>
      </c>
      <c r="C13" s="99" t="s">
        <v>188</v>
      </c>
      <c r="D13" s="100">
        <v>0</v>
      </c>
      <c r="E13" s="98">
        <v>1</v>
      </c>
      <c r="F13" s="99" t="s">
        <v>188</v>
      </c>
      <c r="G13" s="100">
        <v>0</v>
      </c>
      <c r="H13" s="98">
        <v>1</v>
      </c>
      <c r="I13" s="99" t="s">
        <v>188</v>
      </c>
      <c r="J13" s="100">
        <v>0</v>
      </c>
      <c r="K13" s="173"/>
      <c r="L13" s="174"/>
      <c r="M13" s="175"/>
      <c r="N13" s="180"/>
      <c r="O13" s="180"/>
      <c r="P13" s="180"/>
      <c r="Q13" s="182"/>
      <c r="R13" s="150"/>
    </row>
    <row r="14" spans="1:18" ht="16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5" ht="16.5" customHeight="1" thickBot="1">
      <c r="A15" s="62" t="s">
        <v>112</v>
      </c>
      <c r="B15" s="53"/>
      <c r="C15" s="18"/>
      <c r="D15" s="18"/>
      <c r="E15" s="18"/>
    </row>
    <row r="16" spans="1:18" ht="16.5" customHeight="1" thickBot="1">
      <c r="A16" s="19"/>
      <c r="B16" s="176" t="s">
        <v>113</v>
      </c>
      <c r="C16" s="177"/>
      <c r="D16" s="178"/>
      <c r="E16" s="176" t="s">
        <v>45</v>
      </c>
      <c r="F16" s="177"/>
      <c r="G16" s="178"/>
      <c r="H16" s="176" t="s">
        <v>46</v>
      </c>
      <c r="I16" s="177"/>
      <c r="J16" s="178"/>
      <c r="K16" s="176" t="s">
        <v>111</v>
      </c>
      <c r="L16" s="177"/>
      <c r="M16" s="177"/>
      <c r="N16" s="16" t="s">
        <v>0</v>
      </c>
      <c r="O16" s="16" t="s">
        <v>1</v>
      </c>
      <c r="P16" s="16" t="s">
        <v>2</v>
      </c>
      <c r="Q16" s="16" t="s">
        <v>3</v>
      </c>
      <c r="R16" s="16" t="s">
        <v>4</v>
      </c>
    </row>
    <row r="17" spans="1:18" ht="16.5" customHeight="1">
      <c r="A17" s="185" t="str">
        <f>$B$16</f>
        <v>アゼリアＦＣ・Ａ</v>
      </c>
      <c r="B17" s="148"/>
      <c r="C17" s="149"/>
      <c r="D17" s="172"/>
      <c r="E17" s="94"/>
      <c r="F17" s="95" t="s">
        <v>190</v>
      </c>
      <c r="G17" s="96"/>
      <c r="H17" s="97"/>
      <c r="I17" s="95" t="s">
        <v>187</v>
      </c>
      <c r="J17" s="96"/>
      <c r="K17" s="97"/>
      <c r="L17" s="95" t="s">
        <v>187</v>
      </c>
      <c r="M17" s="96"/>
      <c r="N17" s="179">
        <v>6</v>
      </c>
      <c r="O17" s="179">
        <v>3</v>
      </c>
      <c r="P17" s="179">
        <v>1</v>
      </c>
      <c r="Q17" s="181" t="s">
        <v>179</v>
      </c>
      <c r="R17" s="153">
        <v>2</v>
      </c>
    </row>
    <row r="18" spans="1:18" ht="16.5" customHeight="1" thickBot="1">
      <c r="A18" s="186"/>
      <c r="B18" s="173"/>
      <c r="C18" s="174"/>
      <c r="D18" s="175"/>
      <c r="E18" s="98">
        <v>0</v>
      </c>
      <c r="F18" s="99" t="s">
        <v>188</v>
      </c>
      <c r="G18" s="100">
        <v>1</v>
      </c>
      <c r="H18" s="98">
        <v>2</v>
      </c>
      <c r="I18" s="99" t="s">
        <v>188</v>
      </c>
      <c r="J18" s="100">
        <v>0</v>
      </c>
      <c r="K18" s="98">
        <v>1</v>
      </c>
      <c r="L18" s="99" t="s">
        <v>188</v>
      </c>
      <c r="M18" s="100">
        <v>0</v>
      </c>
      <c r="N18" s="180"/>
      <c r="O18" s="180"/>
      <c r="P18" s="180"/>
      <c r="Q18" s="182"/>
      <c r="R18" s="150"/>
    </row>
    <row r="19" spans="1:18" ht="16.5" customHeight="1">
      <c r="A19" s="185" t="str">
        <f>$E$16</f>
        <v>園田ＪＳＣ</v>
      </c>
      <c r="B19" s="97"/>
      <c r="C19" s="95" t="s">
        <v>187</v>
      </c>
      <c r="D19" s="96"/>
      <c r="E19" s="148"/>
      <c r="F19" s="149"/>
      <c r="G19" s="172"/>
      <c r="H19" s="97"/>
      <c r="I19" s="95" t="s">
        <v>187</v>
      </c>
      <c r="J19" s="96"/>
      <c r="K19" s="97"/>
      <c r="L19" s="95" t="s">
        <v>187</v>
      </c>
      <c r="M19" s="96"/>
      <c r="N19" s="179">
        <v>9</v>
      </c>
      <c r="O19" s="179">
        <v>8</v>
      </c>
      <c r="P19" s="179">
        <v>0</v>
      </c>
      <c r="Q19" s="181" t="s">
        <v>198</v>
      </c>
      <c r="R19" s="153">
        <v>1</v>
      </c>
    </row>
    <row r="20" spans="1:18" ht="16.5" customHeight="1" thickBot="1">
      <c r="A20" s="186"/>
      <c r="B20" s="98">
        <v>1</v>
      </c>
      <c r="C20" s="99" t="s">
        <v>188</v>
      </c>
      <c r="D20" s="100">
        <v>0</v>
      </c>
      <c r="E20" s="173"/>
      <c r="F20" s="174"/>
      <c r="G20" s="175"/>
      <c r="H20" s="98">
        <v>5</v>
      </c>
      <c r="I20" s="99" t="s">
        <v>188</v>
      </c>
      <c r="J20" s="100">
        <v>0</v>
      </c>
      <c r="K20" s="98">
        <v>2</v>
      </c>
      <c r="L20" s="99" t="s">
        <v>188</v>
      </c>
      <c r="M20" s="100">
        <v>0</v>
      </c>
      <c r="N20" s="180"/>
      <c r="O20" s="180"/>
      <c r="P20" s="180"/>
      <c r="Q20" s="182"/>
      <c r="R20" s="150"/>
    </row>
    <row r="21" spans="1:18" ht="16.5" customHeight="1">
      <c r="A21" s="185" t="str">
        <f>$H$16</f>
        <v>中京・Ｕ-11</v>
      </c>
      <c r="B21" s="97"/>
      <c r="C21" s="95" t="s">
        <v>190</v>
      </c>
      <c r="D21" s="96"/>
      <c r="E21" s="97"/>
      <c r="F21" s="95" t="s">
        <v>190</v>
      </c>
      <c r="G21" s="96"/>
      <c r="H21" s="148"/>
      <c r="I21" s="149"/>
      <c r="J21" s="172"/>
      <c r="K21" s="97"/>
      <c r="L21" s="95" t="s">
        <v>190</v>
      </c>
      <c r="M21" s="96"/>
      <c r="N21" s="179">
        <v>0</v>
      </c>
      <c r="O21" s="179">
        <v>0</v>
      </c>
      <c r="P21" s="179">
        <v>9</v>
      </c>
      <c r="Q21" s="181" t="s">
        <v>212</v>
      </c>
      <c r="R21" s="153">
        <v>4</v>
      </c>
    </row>
    <row r="22" spans="1:18" ht="16.5" customHeight="1" thickBot="1">
      <c r="A22" s="186"/>
      <c r="B22" s="98">
        <v>0</v>
      </c>
      <c r="C22" s="99" t="s">
        <v>188</v>
      </c>
      <c r="D22" s="100">
        <v>2</v>
      </c>
      <c r="E22" s="98">
        <v>0</v>
      </c>
      <c r="F22" s="99" t="s">
        <v>188</v>
      </c>
      <c r="G22" s="100">
        <v>5</v>
      </c>
      <c r="H22" s="173"/>
      <c r="I22" s="174"/>
      <c r="J22" s="175"/>
      <c r="K22" s="98">
        <v>0</v>
      </c>
      <c r="L22" s="99" t="s">
        <v>188</v>
      </c>
      <c r="M22" s="100">
        <v>2</v>
      </c>
      <c r="N22" s="180"/>
      <c r="O22" s="180"/>
      <c r="P22" s="180"/>
      <c r="Q22" s="182"/>
      <c r="R22" s="150"/>
    </row>
    <row r="23" spans="1:18" ht="16.5" customHeight="1">
      <c r="A23" s="185" t="str">
        <f>$K$16</f>
        <v>フォレストＦＣ</v>
      </c>
      <c r="B23" s="97"/>
      <c r="C23" s="95" t="s">
        <v>190</v>
      </c>
      <c r="D23" s="96"/>
      <c r="E23" s="97"/>
      <c r="F23" s="95" t="s">
        <v>190</v>
      </c>
      <c r="G23" s="96"/>
      <c r="H23" s="97"/>
      <c r="I23" s="95" t="s">
        <v>187</v>
      </c>
      <c r="J23" s="96"/>
      <c r="K23" s="148"/>
      <c r="L23" s="149"/>
      <c r="M23" s="172"/>
      <c r="N23" s="179">
        <v>3</v>
      </c>
      <c r="O23" s="179">
        <v>2</v>
      </c>
      <c r="P23" s="179">
        <v>3</v>
      </c>
      <c r="Q23" s="181" t="s">
        <v>200</v>
      </c>
      <c r="R23" s="153">
        <v>3</v>
      </c>
    </row>
    <row r="24" spans="1:18" ht="16.5" customHeight="1" thickBot="1">
      <c r="A24" s="186"/>
      <c r="B24" s="98">
        <v>0</v>
      </c>
      <c r="C24" s="99" t="s">
        <v>188</v>
      </c>
      <c r="D24" s="100">
        <v>1</v>
      </c>
      <c r="E24" s="98">
        <v>0</v>
      </c>
      <c r="F24" s="99" t="s">
        <v>188</v>
      </c>
      <c r="G24" s="100">
        <v>2</v>
      </c>
      <c r="H24" s="98">
        <v>2</v>
      </c>
      <c r="I24" s="99" t="s">
        <v>188</v>
      </c>
      <c r="J24" s="100">
        <v>0</v>
      </c>
      <c r="K24" s="173"/>
      <c r="L24" s="174"/>
      <c r="M24" s="175"/>
      <c r="N24" s="180"/>
      <c r="O24" s="180"/>
      <c r="P24" s="180"/>
      <c r="Q24" s="182"/>
      <c r="R24" s="150"/>
    </row>
    <row r="25" spans="1:18" ht="16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5" ht="16.5" customHeight="1" thickBot="1">
      <c r="A26" s="62" t="s">
        <v>114</v>
      </c>
      <c r="B26" s="53"/>
      <c r="C26" s="18"/>
      <c r="D26" s="18"/>
      <c r="E26" s="18"/>
    </row>
    <row r="27" spans="1:18" ht="16.5" customHeight="1" thickBot="1">
      <c r="A27" s="19"/>
      <c r="B27" s="176" t="s">
        <v>44</v>
      </c>
      <c r="C27" s="177"/>
      <c r="D27" s="177"/>
      <c r="E27" s="176" t="s">
        <v>48</v>
      </c>
      <c r="F27" s="177"/>
      <c r="G27" s="177"/>
      <c r="H27" s="176" t="s">
        <v>61</v>
      </c>
      <c r="I27" s="177"/>
      <c r="J27" s="177"/>
      <c r="K27" s="176" t="s">
        <v>115</v>
      </c>
      <c r="L27" s="177"/>
      <c r="M27" s="177"/>
      <c r="N27" s="16" t="s">
        <v>51</v>
      </c>
      <c r="O27" s="16" t="s">
        <v>1</v>
      </c>
      <c r="P27" s="16" t="s">
        <v>2</v>
      </c>
      <c r="Q27" s="16" t="s">
        <v>3</v>
      </c>
      <c r="R27" s="16" t="s">
        <v>4</v>
      </c>
    </row>
    <row r="28" spans="1:18" ht="16.5" customHeight="1">
      <c r="A28" s="185" t="str">
        <f>$B$27</f>
        <v>スマイル・赤</v>
      </c>
      <c r="B28" s="148"/>
      <c r="C28" s="149"/>
      <c r="D28" s="172"/>
      <c r="E28" s="94"/>
      <c r="F28" s="95" t="s">
        <v>191</v>
      </c>
      <c r="G28" s="96"/>
      <c r="H28" s="97"/>
      <c r="I28" s="95" t="s">
        <v>190</v>
      </c>
      <c r="J28" s="96"/>
      <c r="K28" s="97"/>
      <c r="L28" s="95" t="s">
        <v>191</v>
      </c>
      <c r="M28" s="96"/>
      <c r="N28" s="179">
        <v>2</v>
      </c>
      <c r="O28" s="179">
        <v>0</v>
      </c>
      <c r="P28" s="179">
        <v>3</v>
      </c>
      <c r="Q28" s="153">
        <v>-3</v>
      </c>
      <c r="R28" s="153">
        <v>3</v>
      </c>
    </row>
    <row r="29" spans="1:18" ht="16.5" customHeight="1" thickBot="1">
      <c r="A29" s="186"/>
      <c r="B29" s="173"/>
      <c r="C29" s="174"/>
      <c r="D29" s="175"/>
      <c r="E29" s="98">
        <v>0</v>
      </c>
      <c r="F29" s="99" t="s">
        <v>188</v>
      </c>
      <c r="G29" s="100">
        <v>0</v>
      </c>
      <c r="H29" s="98">
        <v>0</v>
      </c>
      <c r="I29" s="99" t="s">
        <v>188</v>
      </c>
      <c r="J29" s="100">
        <v>3</v>
      </c>
      <c r="K29" s="98">
        <v>0</v>
      </c>
      <c r="L29" s="99" t="s">
        <v>188</v>
      </c>
      <c r="M29" s="100">
        <v>0</v>
      </c>
      <c r="N29" s="180"/>
      <c r="O29" s="180"/>
      <c r="P29" s="180"/>
      <c r="Q29" s="150"/>
      <c r="R29" s="150"/>
    </row>
    <row r="30" spans="1:18" ht="16.5" customHeight="1">
      <c r="A30" s="185" t="str">
        <f>$E$27</f>
        <v>アバンティ八尾</v>
      </c>
      <c r="B30" s="97"/>
      <c r="C30" s="95" t="s">
        <v>191</v>
      </c>
      <c r="D30" s="96"/>
      <c r="E30" s="148"/>
      <c r="F30" s="149"/>
      <c r="G30" s="172"/>
      <c r="H30" s="97"/>
      <c r="I30" s="95" t="s">
        <v>190</v>
      </c>
      <c r="J30" s="96"/>
      <c r="K30" s="97"/>
      <c r="L30" s="95" t="s">
        <v>187</v>
      </c>
      <c r="M30" s="96"/>
      <c r="N30" s="179">
        <v>4</v>
      </c>
      <c r="O30" s="179">
        <v>4</v>
      </c>
      <c r="P30" s="179">
        <v>6</v>
      </c>
      <c r="Q30" s="153">
        <v>-2</v>
      </c>
      <c r="R30" s="153">
        <v>2</v>
      </c>
    </row>
    <row r="31" spans="1:18" ht="16.5" customHeight="1" thickBot="1">
      <c r="A31" s="186"/>
      <c r="B31" s="98">
        <v>0</v>
      </c>
      <c r="C31" s="99" t="s">
        <v>188</v>
      </c>
      <c r="D31" s="100">
        <v>0</v>
      </c>
      <c r="E31" s="173"/>
      <c r="F31" s="174"/>
      <c r="G31" s="175"/>
      <c r="H31" s="98">
        <v>0</v>
      </c>
      <c r="I31" s="99" t="s">
        <v>188</v>
      </c>
      <c r="J31" s="100">
        <v>5</v>
      </c>
      <c r="K31" s="98">
        <v>4</v>
      </c>
      <c r="L31" s="99" t="s">
        <v>188</v>
      </c>
      <c r="M31" s="100">
        <v>1</v>
      </c>
      <c r="N31" s="180"/>
      <c r="O31" s="180"/>
      <c r="P31" s="180"/>
      <c r="Q31" s="150"/>
      <c r="R31" s="150"/>
    </row>
    <row r="32" spans="1:18" ht="16.5" customHeight="1">
      <c r="A32" s="185" t="str">
        <f>$H$27</f>
        <v>徳和・A</v>
      </c>
      <c r="B32" s="97"/>
      <c r="C32" s="95" t="s">
        <v>187</v>
      </c>
      <c r="D32" s="96"/>
      <c r="E32" s="97"/>
      <c r="F32" s="95" t="s">
        <v>187</v>
      </c>
      <c r="G32" s="96"/>
      <c r="H32" s="148"/>
      <c r="I32" s="149"/>
      <c r="J32" s="172"/>
      <c r="K32" s="97"/>
      <c r="L32" s="95" t="s">
        <v>187</v>
      </c>
      <c r="M32" s="96"/>
      <c r="N32" s="179">
        <v>9</v>
      </c>
      <c r="O32" s="179">
        <v>11</v>
      </c>
      <c r="P32" s="179">
        <v>0</v>
      </c>
      <c r="Q32" s="181" t="s">
        <v>213</v>
      </c>
      <c r="R32" s="153">
        <v>1</v>
      </c>
    </row>
    <row r="33" spans="1:18" ht="16.5" customHeight="1" thickBot="1">
      <c r="A33" s="186"/>
      <c r="B33" s="98">
        <v>3</v>
      </c>
      <c r="C33" s="99" t="s">
        <v>188</v>
      </c>
      <c r="D33" s="100">
        <v>0</v>
      </c>
      <c r="E33" s="98">
        <v>5</v>
      </c>
      <c r="F33" s="99" t="s">
        <v>188</v>
      </c>
      <c r="G33" s="100">
        <v>0</v>
      </c>
      <c r="H33" s="173"/>
      <c r="I33" s="174"/>
      <c r="J33" s="175"/>
      <c r="K33" s="98">
        <v>3</v>
      </c>
      <c r="L33" s="99" t="s">
        <v>188</v>
      </c>
      <c r="M33" s="100">
        <v>0</v>
      </c>
      <c r="N33" s="180"/>
      <c r="O33" s="180"/>
      <c r="P33" s="180"/>
      <c r="Q33" s="182"/>
      <c r="R33" s="150"/>
    </row>
    <row r="34" spans="1:18" ht="16.5" customHeight="1">
      <c r="A34" s="185" t="str">
        <f>$K$27</f>
        <v>アミティエＳＣ・Ｂ</v>
      </c>
      <c r="B34" s="97"/>
      <c r="C34" s="95" t="s">
        <v>191</v>
      </c>
      <c r="D34" s="96"/>
      <c r="E34" s="97"/>
      <c r="F34" s="95" t="s">
        <v>190</v>
      </c>
      <c r="G34" s="96"/>
      <c r="H34" s="97"/>
      <c r="I34" s="95" t="s">
        <v>190</v>
      </c>
      <c r="J34" s="96"/>
      <c r="K34" s="148"/>
      <c r="L34" s="149"/>
      <c r="M34" s="172"/>
      <c r="N34" s="179">
        <v>1</v>
      </c>
      <c r="O34" s="179">
        <v>1</v>
      </c>
      <c r="P34" s="179">
        <v>7</v>
      </c>
      <c r="Q34" s="153">
        <v>-6</v>
      </c>
      <c r="R34" s="153">
        <v>4</v>
      </c>
    </row>
    <row r="35" spans="1:18" ht="16.5" customHeight="1" thickBot="1">
      <c r="A35" s="186"/>
      <c r="B35" s="98">
        <v>0</v>
      </c>
      <c r="C35" s="99" t="s">
        <v>188</v>
      </c>
      <c r="D35" s="100">
        <v>0</v>
      </c>
      <c r="E35" s="98">
        <v>1</v>
      </c>
      <c r="F35" s="99" t="s">
        <v>188</v>
      </c>
      <c r="G35" s="100">
        <v>4</v>
      </c>
      <c r="H35" s="98">
        <v>0</v>
      </c>
      <c r="I35" s="99" t="s">
        <v>188</v>
      </c>
      <c r="J35" s="100">
        <v>3</v>
      </c>
      <c r="K35" s="173"/>
      <c r="L35" s="174"/>
      <c r="M35" s="175"/>
      <c r="N35" s="180"/>
      <c r="O35" s="180"/>
      <c r="P35" s="180"/>
      <c r="Q35" s="150"/>
      <c r="R35" s="150"/>
    </row>
    <row r="36" ht="16.5" customHeight="1" thickBot="1"/>
    <row r="37" spans="1:18" ht="16.5" customHeight="1" thickBot="1">
      <c r="A37" s="157" t="s">
        <v>18</v>
      </c>
      <c r="B37" s="158"/>
      <c r="C37" s="159" t="s">
        <v>29</v>
      </c>
      <c r="D37" s="160"/>
      <c r="E37" s="160"/>
      <c r="F37" s="160"/>
      <c r="G37" s="160"/>
      <c r="H37" s="160"/>
      <c r="I37" s="161"/>
      <c r="J37" s="44" t="s">
        <v>19</v>
      </c>
      <c r="K37" s="159" t="s">
        <v>116</v>
      </c>
      <c r="L37" s="160"/>
      <c r="M37" s="160"/>
      <c r="N37" s="160"/>
      <c r="O37" s="160"/>
      <c r="P37" s="160"/>
      <c r="Q37" s="161"/>
      <c r="R37" s="46" t="s">
        <v>19</v>
      </c>
    </row>
    <row r="38" spans="1:18" ht="16.5" customHeight="1">
      <c r="A38" s="152" t="s">
        <v>10</v>
      </c>
      <c r="B38" s="147"/>
      <c r="C38" s="154" t="str">
        <f>$B$5</f>
        <v>松原ＥＭＡＺＩＣ</v>
      </c>
      <c r="D38" s="155"/>
      <c r="E38" s="55">
        <v>0</v>
      </c>
      <c r="F38" s="56" t="s">
        <v>13</v>
      </c>
      <c r="G38" s="55">
        <v>1</v>
      </c>
      <c r="H38" s="155" t="str">
        <f>$E$5</f>
        <v>坂井ＳＳＳ</v>
      </c>
      <c r="I38" s="151"/>
      <c r="J38" s="45" t="s">
        <v>67</v>
      </c>
      <c r="K38" s="154" t="str">
        <f>$H$5</f>
        <v>瑞穂ＳＣ</v>
      </c>
      <c r="L38" s="155"/>
      <c r="M38" s="55">
        <v>0</v>
      </c>
      <c r="N38" s="56" t="s">
        <v>13</v>
      </c>
      <c r="O38" s="55">
        <v>1</v>
      </c>
      <c r="P38" s="155" t="str">
        <f>$K$5</f>
        <v>高の原ＦＣ</v>
      </c>
      <c r="Q38" s="151"/>
      <c r="R38" s="47" t="s">
        <v>63</v>
      </c>
    </row>
    <row r="39" spans="1:18" ht="16.5" customHeight="1">
      <c r="A39" s="169" t="s">
        <v>11</v>
      </c>
      <c r="B39" s="170"/>
      <c r="C39" s="171" t="str">
        <f>$B$16</f>
        <v>アゼリアＦＣ・Ａ</v>
      </c>
      <c r="D39" s="167"/>
      <c r="E39" s="57">
        <v>0</v>
      </c>
      <c r="F39" s="58" t="s">
        <v>13</v>
      </c>
      <c r="G39" s="57">
        <v>1</v>
      </c>
      <c r="H39" s="167" t="str">
        <f>$E$16</f>
        <v>園田ＪＳＣ</v>
      </c>
      <c r="I39" s="168"/>
      <c r="J39" s="42"/>
      <c r="K39" s="171" t="str">
        <f>$H$16</f>
        <v>中京・Ｕ-11</v>
      </c>
      <c r="L39" s="167"/>
      <c r="M39" s="57">
        <v>0</v>
      </c>
      <c r="N39" s="58" t="s">
        <v>13</v>
      </c>
      <c r="O39" s="57">
        <v>2</v>
      </c>
      <c r="P39" s="167" t="str">
        <f>$K$16</f>
        <v>フォレストＦＣ</v>
      </c>
      <c r="Q39" s="168"/>
      <c r="R39" s="48"/>
    </row>
    <row r="40" spans="1:18" ht="16.5" customHeight="1">
      <c r="A40" s="169" t="s">
        <v>12</v>
      </c>
      <c r="B40" s="170"/>
      <c r="C40" s="171" t="str">
        <f>$B$27</f>
        <v>スマイル・赤</v>
      </c>
      <c r="D40" s="167"/>
      <c r="E40" s="57">
        <v>0</v>
      </c>
      <c r="F40" s="58" t="s">
        <v>13</v>
      </c>
      <c r="G40" s="57">
        <v>0</v>
      </c>
      <c r="H40" s="167" t="str">
        <f>$E$27</f>
        <v>アバンティ八尾</v>
      </c>
      <c r="I40" s="168"/>
      <c r="J40" s="42"/>
      <c r="K40" s="171" t="str">
        <f>$H$27</f>
        <v>徳和・A</v>
      </c>
      <c r="L40" s="167"/>
      <c r="M40" s="57">
        <v>3</v>
      </c>
      <c r="N40" s="58" t="s">
        <v>13</v>
      </c>
      <c r="O40" s="57">
        <v>0</v>
      </c>
      <c r="P40" s="167" t="str">
        <f>$K$27</f>
        <v>アミティエＳＣ・Ｂ</v>
      </c>
      <c r="Q40" s="168"/>
      <c r="R40" s="48"/>
    </row>
    <row r="41" spans="1:18" ht="16.5" customHeight="1">
      <c r="A41" s="169" t="s">
        <v>5</v>
      </c>
      <c r="B41" s="170"/>
      <c r="C41" s="171" t="str">
        <f>$B$5</f>
        <v>松原ＥＭＡＺＩＣ</v>
      </c>
      <c r="D41" s="167"/>
      <c r="E41" s="57">
        <v>1</v>
      </c>
      <c r="F41" s="58" t="s">
        <v>13</v>
      </c>
      <c r="G41" s="57">
        <v>1</v>
      </c>
      <c r="H41" s="167" t="str">
        <f>$H$5</f>
        <v>瑞穂ＳＣ</v>
      </c>
      <c r="I41" s="168"/>
      <c r="J41" s="42"/>
      <c r="K41" s="171" t="str">
        <f>$E$5</f>
        <v>坂井ＳＳＳ</v>
      </c>
      <c r="L41" s="167"/>
      <c r="M41" s="57">
        <v>0</v>
      </c>
      <c r="N41" s="58" t="s">
        <v>13</v>
      </c>
      <c r="O41" s="57">
        <v>1</v>
      </c>
      <c r="P41" s="167" t="str">
        <f>$K$5</f>
        <v>高の原ＦＣ</v>
      </c>
      <c r="Q41" s="168"/>
      <c r="R41" s="48"/>
    </row>
    <row r="42" spans="1:18" ht="16.5" customHeight="1">
      <c r="A42" s="169" t="s">
        <v>6</v>
      </c>
      <c r="B42" s="170"/>
      <c r="C42" s="171" t="str">
        <f>$B$16</f>
        <v>アゼリアＦＣ・Ａ</v>
      </c>
      <c r="D42" s="167"/>
      <c r="E42" s="57">
        <v>2</v>
      </c>
      <c r="F42" s="58" t="s">
        <v>13</v>
      </c>
      <c r="G42" s="57">
        <v>0</v>
      </c>
      <c r="H42" s="167" t="str">
        <f>H16</f>
        <v>中京・Ｕ-11</v>
      </c>
      <c r="I42" s="168"/>
      <c r="J42" s="42"/>
      <c r="K42" s="171" t="str">
        <f>$E$16</f>
        <v>園田ＪＳＣ</v>
      </c>
      <c r="L42" s="167"/>
      <c r="M42" s="57">
        <v>2</v>
      </c>
      <c r="N42" s="58" t="s">
        <v>13</v>
      </c>
      <c r="O42" s="57">
        <v>0</v>
      </c>
      <c r="P42" s="167" t="str">
        <f>K16</f>
        <v>フォレストＦＣ</v>
      </c>
      <c r="Q42" s="168"/>
      <c r="R42" s="48"/>
    </row>
    <row r="43" spans="1:18" ht="16.5" customHeight="1">
      <c r="A43" s="169" t="s">
        <v>7</v>
      </c>
      <c r="B43" s="170"/>
      <c r="C43" s="171" t="str">
        <f>$B$27</f>
        <v>スマイル・赤</v>
      </c>
      <c r="D43" s="167"/>
      <c r="E43" s="57">
        <v>0</v>
      </c>
      <c r="F43" s="58" t="s">
        <v>13</v>
      </c>
      <c r="G43" s="57">
        <v>3</v>
      </c>
      <c r="H43" s="167" t="str">
        <f>$H$27</f>
        <v>徳和・A</v>
      </c>
      <c r="I43" s="168"/>
      <c r="J43" s="42"/>
      <c r="K43" s="171" t="str">
        <f>$E$27</f>
        <v>アバンティ八尾</v>
      </c>
      <c r="L43" s="167"/>
      <c r="M43" s="57">
        <v>4</v>
      </c>
      <c r="N43" s="58" t="s">
        <v>13</v>
      </c>
      <c r="O43" s="57">
        <v>1</v>
      </c>
      <c r="P43" s="167" t="str">
        <f>$K$27</f>
        <v>アミティエＳＣ・Ｂ</v>
      </c>
      <c r="Q43" s="168"/>
      <c r="R43" s="48"/>
    </row>
    <row r="44" spans="1:18" ht="16.5" customHeight="1">
      <c r="A44" s="169" t="s">
        <v>8</v>
      </c>
      <c r="B44" s="170"/>
      <c r="C44" s="171" t="str">
        <f>$B$5</f>
        <v>松原ＥＭＡＺＩＣ</v>
      </c>
      <c r="D44" s="167"/>
      <c r="E44" s="57">
        <v>0</v>
      </c>
      <c r="F44" s="58" t="s">
        <v>13</v>
      </c>
      <c r="G44" s="57">
        <v>3</v>
      </c>
      <c r="H44" s="167" t="str">
        <f>$K$5</f>
        <v>高の原ＦＣ</v>
      </c>
      <c r="I44" s="168"/>
      <c r="J44" s="42"/>
      <c r="K44" s="171" t="str">
        <f>$E$5</f>
        <v>坂井ＳＳＳ</v>
      </c>
      <c r="L44" s="167"/>
      <c r="M44" s="57">
        <v>1</v>
      </c>
      <c r="N44" s="58" t="s">
        <v>13</v>
      </c>
      <c r="O44" s="57">
        <v>0</v>
      </c>
      <c r="P44" s="167" t="str">
        <f>$H$5</f>
        <v>瑞穂ＳＣ</v>
      </c>
      <c r="Q44" s="168"/>
      <c r="R44" s="48"/>
    </row>
    <row r="45" spans="1:18" ht="16.5" customHeight="1">
      <c r="A45" s="169" t="s">
        <v>9</v>
      </c>
      <c r="B45" s="170"/>
      <c r="C45" s="171" t="str">
        <f>$B$16</f>
        <v>アゼリアＦＣ・Ａ</v>
      </c>
      <c r="D45" s="167"/>
      <c r="E45" s="57">
        <v>1</v>
      </c>
      <c r="F45" s="58" t="s">
        <v>13</v>
      </c>
      <c r="G45" s="57">
        <v>0</v>
      </c>
      <c r="H45" s="167" t="str">
        <f>K16</f>
        <v>フォレストＦＣ</v>
      </c>
      <c r="I45" s="168"/>
      <c r="J45" s="42"/>
      <c r="K45" s="171" t="str">
        <f>$E$16</f>
        <v>園田ＪＳＣ</v>
      </c>
      <c r="L45" s="167"/>
      <c r="M45" s="57">
        <v>5</v>
      </c>
      <c r="N45" s="58" t="s">
        <v>13</v>
      </c>
      <c r="O45" s="57">
        <v>0</v>
      </c>
      <c r="P45" s="167" t="str">
        <f>H16</f>
        <v>中京・Ｕ-11</v>
      </c>
      <c r="Q45" s="168"/>
      <c r="R45" s="48"/>
    </row>
    <row r="46" spans="1:18" ht="16.5" customHeight="1" thickBot="1">
      <c r="A46" s="164" t="s">
        <v>14</v>
      </c>
      <c r="B46" s="165"/>
      <c r="C46" s="166" t="str">
        <f>B27</f>
        <v>スマイル・赤</v>
      </c>
      <c r="D46" s="162"/>
      <c r="E46" s="59">
        <v>0</v>
      </c>
      <c r="F46" s="60" t="s">
        <v>13</v>
      </c>
      <c r="G46" s="59">
        <v>0</v>
      </c>
      <c r="H46" s="162" t="str">
        <f>K27</f>
        <v>アミティエＳＣ・Ｂ</v>
      </c>
      <c r="I46" s="163"/>
      <c r="J46" s="43"/>
      <c r="K46" s="166" t="str">
        <f>E27</f>
        <v>アバンティ八尾</v>
      </c>
      <c r="L46" s="162"/>
      <c r="M46" s="59">
        <v>0</v>
      </c>
      <c r="N46" s="60" t="s">
        <v>13</v>
      </c>
      <c r="O46" s="59">
        <v>5</v>
      </c>
      <c r="P46" s="162" t="str">
        <f>H27</f>
        <v>徳和・A</v>
      </c>
      <c r="Q46" s="163"/>
      <c r="R46" s="49"/>
    </row>
    <row r="47" spans="1:17" ht="16.5" customHeight="1">
      <c r="A47" s="187" t="s">
        <v>24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1:17" ht="16.5" customHeight="1">
      <c r="A48" s="188" t="s">
        <v>25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ht="16.5" customHeight="1"/>
    <row r="50" ht="16.5" customHeight="1"/>
    <row r="51" ht="16.5" customHeight="1"/>
  </sheetData>
  <mergeCells count="149">
    <mergeCell ref="A47:Q47"/>
    <mergeCell ref="A48:Q48"/>
    <mergeCell ref="N2:R2"/>
    <mergeCell ref="A45:B45"/>
    <mergeCell ref="A46:B46"/>
    <mergeCell ref="R6:R7"/>
    <mergeCell ref="R8:R9"/>
    <mergeCell ref="R10:R11"/>
    <mergeCell ref="Q8:Q9"/>
    <mergeCell ref="Q10:Q11"/>
    <mergeCell ref="H5:J5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A6:A7"/>
    <mergeCell ref="A17:A18"/>
    <mergeCell ref="B17:D18"/>
    <mergeCell ref="A1:G1"/>
    <mergeCell ref="A2:G2"/>
    <mergeCell ref="A23:A24"/>
    <mergeCell ref="E19:G20"/>
    <mergeCell ref="A28:A29"/>
    <mergeCell ref="B28:D29"/>
    <mergeCell ref="A21:A22"/>
    <mergeCell ref="N17:N18"/>
    <mergeCell ref="E27:G27"/>
    <mergeCell ref="H16:J16"/>
    <mergeCell ref="O17:O18"/>
    <mergeCell ref="O19:O20"/>
    <mergeCell ref="O21:O22"/>
    <mergeCell ref="N23:N24"/>
    <mergeCell ref="O23:O24"/>
    <mergeCell ref="H27:J27"/>
    <mergeCell ref="K23:M24"/>
    <mergeCell ref="O34:O35"/>
    <mergeCell ref="Q12:Q13"/>
    <mergeCell ref="R12:R13"/>
    <mergeCell ref="R17:R18"/>
    <mergeCell ref="R19:R20"/>
    <mergeCell ref="Q17:Q18"/>
    <mergeCell ref="Q19:Q20"/>
    <mergeCell ref="P17:P18"/>
    <mergeCell ref="P19:P20"/>
    <mergeCell ref="P23:P24"/>
    <mergeCell ref="N19:N20"/>
    <mergeCell ref="N21:N22"/>
    <mergeCell ref="O30:O31"/>
    <mergeCell ref="R21:R22"/>
    <mergeCell ref="Q23:Q24"/>
    <mergeCell ref="R23:R24"/>
    <mergeCell ref="Q21:Q22"/>
    <mergeCell ref="N28:N29"/>
    <mergeCell ref="O28:O29"/>
    <mergeCell ref="P34:P35"/>
    <mergeCell ref="P21:P22"/>
    <mergeCell ref="Q28:Q29"/>
    <mergeCell ref="R28:R29"/>
    <mergeCell ref="P28:P29"/>
    <mergeCell ref="R32:R33"/>
    <mergeCell ref="R34:R35"/>
    <mergeCell ref="Q34:Q35"/>
    <mergeCell ref="A30:A31"/>
    <mergeCell ref="E30:G31"/>
    <mergeCell ref="Q30:Q31"/>
    <mergeCell ref="R30:R31"/>
    <mergeCell ref="N30:N31"/>
    <mergeCell ref="P30:P31"/>
    <mergeCell ref="O10:O11"/>
    <mergeCell ref="P10:P11"/>
    <mergeCell ref="O12:O13"/>
    <mergeCell ref="P12:P13"/>
    <mergeCell ref="O6:O7"/>
    <mergeCell ref="P6:P7"/>
    <mergeCell ref="O8:O9"/>
    <mergeCell ref="P8:P9"/>
    <mergeCell ref="A38:B38"/>
    <mergeCell ref="A39:B39"/>
    <mergeCell ref="A43:B43"/>
    <mergeCell ref="N6:N7"/>
    <mergeCell ref="N8:N9"/>
    <mergeCell ref="N10:N11"/>
    <mergeCell ref="N12:N13"/>
    <mergeCell ref="A32:A33"/>
    <mergeCell ref="H32:J33"/>
    <mergeCell ref="A12:A13"/>
    <mergeCell ref="A44:B44"/>
    <mergeCell ref="A40:B40"/>
    <mergeCell ref="A41:B41"/>
    <mergeCell ref="A42:B42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K38:L38"/>
    <mergeCell ref="K39:L39"/>
    <mergeCell ref="K40:L40"/>
    <mergeCell ref="K41:L41"/>
    <mergeCell ref="P46:Q46"/>
    <mergeCell ref="K42:L42"/>
    <mergeCell ref="K43:L43"/>
    <mergeCell ref="K44:L44"/>
    <mergeCell ref="K45:L45"/>
    <mergeCell ref="K46:L46"/>
    <mergeCell ref="P42:Q42"/>
    <mergeCell ref="P43:Q43"/>
    <mergeCell ref="P44:Q44"/>
    <mergeCell ref="P45:Q45"/>
    <mergeCell ref="P38:Q38"/>
    <mergeCell ref="P39:Q39"/>
    <mergeCell ref="P40:Q40"/>
    <mergeCell ref="P41:Q41"/>
    <mergeCell ref="H10:J11"/>
    <mergeCell ref="A37:B37"/>
    <mergeCell ref="C37:I37"/>
    <mergeCell ref="K37:Q37"/>
    <mergeCell ref="Q32:Q33"/>
    <mergeCell ref="N32:N33"/>
    <mergeCell ref="O32:O33"/>
    <mergeCell ref="P32:P33"/>
    <mergeCell ref="N34:N35"/>
    <mergeCell ref="A34:A35"/>
    <mergeCell ref="K34:M35"/>
    <mergeCell ref="B27:D27"/>
    <mergeCell ref="H21:J22"/>
    <mergeCell ref="K12:M13"/>
    <mergeCell ref="K16:M16"/>
    <mergeCell ref="K27:M27"/>
    <mergeCell ref="B16:D16"/>
    <mergeCell ref="E16:G1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35"/>
  <sheetViews>
    <sheetView workbookViewId="0" topLeftCell="A1">
      <selection activeCell="H7" sqref="H7"/>
    </sheetView>
  </sheetViews>
  <sheetFormatPr defaultColWidth="9.00390625" defaultRowHeight="36.75" customHeight="1"/>
  <cols>
    <col min="1" max="1" width="10.625" style="15" customWidth="1"/>
    <col min="2" max="18" width="4.75390625" style="15" customWidth="1"/>
    <col min="19" max="16384" width="13.625" style="15" customWidth="1"/>
  </cols>
  <sheetData>
    <row r="1" spans="1:9" ht="16.5" customHeight="1">
      <c r="A1" s="184" t="s">
        <v>32</v>
      </c>
      <c r="B1" s="184"/>
      <c r="C1" s="184"/>
      <c r="D1" s="184"/>
      <c r="E1" s="184"/>
      <c r="F1" s="184"/>
      <c r="G1" s="184"/>
      <c r="H1" s="18"/>
      <c r="I1" s="18"/>
    </row>
    <row r="2" spans="1:18" ht="16.5" customHeight="1">
      <c r="A2" s="184" t="s">
        <v>23</v>
      </c>
      <c r="B2" s="184"/>
      <c r="C2" s="184"/>
      <c r="D2" s="184"/>
      <c r="E2" s="184"/>
      <c r="F2" s="184"/>
      <c r="G2" s="184"/>
      <c r="H2" s="18"/>
      <c r="N2" s="183"/>
      <c r="O2" s="183"/>
      <c r="P2" s="183"/>
      <c r="Q2" s="183"/>
      <c r="R2" s="183"/>
    </row>
    <row r="3" spans="1:5" ht="16.5" customHeight="1">
      <c r="A3" s="18" t="s">
        <v>33</v>
      </c>
      <c r="B3" s="18"/>
      <c r="C3" s="18"/>
      <c r="D3" s="18"/>
      <c r="E3" s="18"/>
    </row>
    <row r="4" spans="1:5" ht="16.5" customHeight="1" thickBot="1">
      <c r="A4" s="62" t="s">
        <v>101</v>
      </c>
      <c r="B4" s="53"/>
      <c r="C4" s="18"/>
      <c r="D4" s="18"/>
      <c r="E4" s="18"/>
    </row>
    <row r="5" spans="1:18" ht="16.5" customHeight="1" thickBot="1">
      <c r="A5" s="19"/>
      <c r="B5" s="176" t="s">
        <v>40</v>
      </c>
      <c r="C5" s="177"/>
      <c r="D5" s="178"/>
      <c r="E5" s="176" t="s">
        <v>53</v>
      </c>
      <c r="F5" s="177"/>
      <c r="G5" s="178"/>
      <c r="H5" s="176" t="s">
        <v>41</v>
      </c>
      <c r="I5" s="177"/>
      <c r="J5" s="178"/>
      <c r="K5" s="176" t="s">
        <v>102</v>
      </c>
      <c r="L5" s="177"/>
      <c r="M5" s="177"/>
      <c r="N5" s="16" t="s">
        <v>0</v>
      </c>
      <c r="O5" s="16" t="s">
        <v>1</v>
      </c>
      <c r="P5" s="16" t="s">
        <v>2</v>
      </c>
      <c r="Q5" s="16" t="s">
        <v>3</v>
      </c>
      <c r="R5" s="16" t="s">
        <v>4</v>
      </c>
    </row>
    <row r="6" spans="1:18" ht="16.5" customHeight="1">
      <c r="A6" s="185" t="str">
        <f>$B$5</f>
        <v>スマイル・青</v>
      </c>
      <c r="B6" s="148"/>
      <c r="C6" s="149"/>
      <c r="D6" s="172"/>
      <c r="E6" s="94"/>
      <c r="F6" s="95" t="s">
        <v>187</v>
      </c>
      <c r="G6" s="96"/>
      <c r="H6" s="97"/>
      <c r="I6" s="95" t="s">
        <v>187</v>
      </c>
      <c r="J6" s="96"/>
      <c r="K6" s="97"/>
      <c r="L6" s="95" t="s">
        <v>190</v>
      </c>
      <c r="M6" s="96"/>
      <c r="N6" s="179">
        <v>6</v>
      </c>
      <c r="O6" s="179">
        <v>3</v>
      </c>
      <c r="P6" s="179">
        <v>1</v>
      </c>
      <c r="Q6" s="181" t="s">
        <v>179</v>
      </c>
      <c r="R6" s="153">
        <v>2</v>
      </c>
    </row>
    <row r="7" spans="1:18" ht="16.5" customHeight="1" thickBot="1">
      <c r="A7" s="186"/>
      <c r="B7" s="173"/>
      <c r="C7" s="174"/>
      <c r="D7" s="175"/>
      <c r="E7" s="98">
        <v>1</v>
      </c>
      <c r="F7" s="99" t="s">
        <v>188</v>
      </c>
      <c r="G7" s="100">
        <v>0</v>
      </c>
      <c r="H7" s="98">
        <v>2</v>
      </c>
      <c r="I7" s="99" t="s">
        <v>188</v>
      </c>
      <c r="J7" s="100">
        <v>0</v>
      </c>
      <c r="K7" s="98">
        <v>0</v>
      </c>
      <c r="L7" s="99" t="s">
        <v>188</v>
      </c>
      <c r="M7" s="100">
        <v>1</v>
      </c>
      <c r="N7" s="180"/>
      <c r="O7" s="180"/>
      <c r="P7" s="180"/>
      <c r="Q7" s="182"/>
      <c r="R7" s="150"/>
    </row>
    <row r="8" spans="1:18" ht="16.5" customHeight="1">
      <c r="A8" s="185" t="str">
        <f>$E$5</f>
        <v>ＤＲＥＡＭ愛知</v>
      </c>
      <c r="B8" s="97"/>
      <c r="C8" s="95" t="s">
        <v>190</v>
      </c>
      <c r="D8" s="96"/>
      <c r="E8" s="148"/>
      <c r="F8" s="149"/>
      <c r="G8" s="172"/>
      <c r="H8" s="97"/>
      <c r="I8" s="95" t="s">
        <v>187</v>
      </c>
      <c r="J8" s="96"/>
      <c r="K8" s="97"/>
      <c r="L8" s="95" t="s">
        <v>191</v>
      </c>
      <c r="M8" s="96"/>
      <c r="N8" s="179">
        <v>4</v>
      </c>
      <c r="O8" s="179">
        <v>1</v>
      </c>
      <c r="P8" s="179">
        <v>1</v>
      </c>
      <c r="Q8" s="181" t="s">
        <v>199</v>
      </c>
      <c r="R8" s="153">
        <v>3</v>
      </c>
    </row>
    <row r="9" spans="1:18" ht="16.5" customHeight="1" thickBot="1">
      <c r="A9" s="186"/>
      <c r="B9" s="98">
        <v>0</v>
      </c>
      <c r="C9" s="99" t="s">
        <v>188</v>
      </c>
      <c r="D9" s="100">
        <v>1</v>
      </c>
      <c r="E9" s="173"/>
      <c r="F9" s="174"/>
      <c r="G9" s="175"/>
      <c r="H9" s="98">
        <v>1</v>
      </c>
      <c r="I9" s="99" t="s">
        <v>188</v>
      </c>
      <c r="J9" s="100">
        <v>0</v>
      </c>
      <c r="K9" s="98">
        <v>0</v>
      </c>
      <c r="L9" s="99" t="s">
        <v>188</v>
      </c>
      <c r="M9" s="100">
        <v>0</v>
      </c>
      <c r="N9" s="180"/>
      <c r="O9" s="180"/>
      <c r="P9" s="180"/>
      <c r="Q9" s="182"/>
      <c r="R9" s="150"/>
    </row>
    <row r="10" spans="1:18" ht="16.5" customHeight="1">
      <c r="A10" s="185" t="str">
        <f>$H$5</f>
        <v>真正ＳＳ</v>
      </c>
      <c r="B10" s="97"/>
      <c r="C10" s="95" t="s">
        <v>190</v>
      </c>
      <c r="D10" s="96"/>
      <c r="E10" s="97"/>
      <c r="F10" s="95" t="s">
        <v>190</v>
      </c>
      <c r="G10" s="96"/>
      <c r="H10" s="148"/>
      <c r="I10" s="149"/>
      <c r="J10" s="172"/>
      <c r="K10" s="97"/>
      <c r="L10" s="95" t="s">
        <v>190</v>
      </c>
      <c r="M10" s="96"/>
      <c r="N10" s="179">
        <v>0</v>
      </c>
      <c r="O10" s="179">
        <v>0</v>
      </c>
      <c r="P10" s="179">
        <v>4</v>
      </c>
      <c r="Q10" s="181" t="s">
        <v>195</v>
      </c>
      <c r="R10" s="153">
        <v>4</v>
      </c>
    </row>
    <row r="11" spans="1:18" ht="16.5" customHeight="1" thickBot="1">
      <c r="A11" s="186"/>
      <c r="B11" s="98">
        <v>0</v>
      </c>
      <c r="C11" s="99" t="s">
        <v>188</v>
      </c>
      <c r="D11" s="100">
        <v>2</v>
      </c>
      <c r="E11" s="98">
        <v>0</v>
      </c>
      <c r="F11" s="99" t="s">
        <v>188</v>
      </c>
      <c r="G11" s="100">
        <v>1</v>
      </c>
      <c r="H11" s="173"/>
      <c r="I11" s="174"/>
      <c r="J11" s="175"/>
      <c r="K11" s="98">
        <v>0</v>
      </c>
      <c r="L11" s="99" t="s">
        <v>188</v>
      </c>
      <c r="M11" s="100">
        <v>1</v>
      </c>
      <c r="N11" s="180"/>
      <c r="O11" s="180"/>
      <c r="P11" s="180"/>
      <c r="Q11" s="182"/>
      <c r="R11" s="150"/>
    </row>
    <row r="12" spans="1:18" ht="16.5" customHeight="1">
      <c r="A12" s="185" t="str">
        <f>$K$5</f>
        <v>ＳＦＣ</v>
      </c>
      <c r="B12" s="97"/>
      <c r="C12" s="95" t="s">
        <v>187</v>
      </c>
      <c r="D12" s="96"/>
      <c r="E12" s="97"/>
      <c r="F12" s="95" t="s">
        <v>191</v>
      </c>
      <c r="G12" s="96"/>
      <c r="H12" s="97"/>
      <c r="I12" s="95" t="s">
        <v>187</v>
      </c>
      <c r="J12" s="96"/>
      <c r="K12" s="148"/>
      <c r="L12" s="149"/>
      <c r="M12" s="172"/>
      <c r="N12" s="179">
        <v>7</v>
      </c>
      <c r="O12" s="179">
        <v>2</v>
      </c>
      <c r="P12" s="179">
        <v>0</v>
      </c>
      <c r="Q12" s="181" t="s">
        <v>179</v>
      </c>
      <c r="R12" s="153">
        <v>1</v>
      </c>
    </row>
    <row r="13" spans="1:18" ht="16.5" customHeight="1" thickBot="1">
      <c r="A13" s="186"/>
      <c r="B13" s="98">
        <v>1</v>
      </c>
      <c r="C13" s="99" t="s">
        <v>188</v>
      </c>
      <c r="D13" s="100">
        <v>0</v>
      </c>
      <c r="E13" s="98">
        <v>0</v>
      </c>
      <c r="F13" s="99" t="s">
        <v>188</v>
      </c>
      <c r="G13" s="100">
        <v>0</v>
      </c>
      <c r="H13" s="98">
        <v>1</v>
      </c>
      <c r="I13" s="99" t="s">
        <v>188</v>
      </c>
      <c r="J13" s="100">
        <v>0</v>
      </c>
      <c r="K13" s="173"/>
      <c r="L13" s="174"/>
      <c r="M13" s="175"/>
      <c r="N13" s="180"/>
      <c r="O13" s="180"/>
      <c r="P13" s="180"/>
      <c r="Q13" s="182"/>
      <c r="R13" s="150"/>
    </row>
    <row r="14" spans="1:18" ht="16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5" ht="16.5" customHeight="1" thickBot="1">
      <c r="A15" s="62" t="s">
        <v>103</v>
      </c>
      <c r="B15" s="53"/>
      <c r="C15" s="18"/>
      <c r="D15" s="18"/>
      <c r="E15" s="18"/>
    </row>
    <row r="16" spans="1:18" ht="16.5" customHeight="1" thickBot="1">
      <c r="A16" s="19"/>
      <c r="B16" s="176" t="s">
        <v>22</v>
      </c>
      <c r="C16" s="177"/>
      <c r="D16" s="177"/>
      <c r="E16" s="176" t="s">
        <v>55</v>
      </c>
      <c r="F16" s="177"/>
      <c r="G16" s="178"/>
      <c r="H16" s="176" t="s">
        <v>56</v>
      </c>
      <c r="I16" s="177"/>
      <c r="J16" s="178"/>
      <c r="K16" s="176" t="s">
        <v>47</v>
      </c>
      <c r="L16" s="177"/>
      <c r="M16" s="177"/>
      <c r="N16" s="16" t="s">
        <v>0</v>
      </c>
      <c r="O16" s="16" t="s">
        <v>1</v>
      </c>
      <c r="P16" s="16" t="s">
        <v>2</v>
      </c>
      <c r="Q16" s="16" t="s">
        <v>3</v>
      </c>
      <c r="R16" s="16" t="s">
        <v>4</v>
      </c>
    </row>
    <row r="17" spans="1:18" ht="16.5" customHeight="1">
      <c r="A17" s="185" t="str">
        <f>$B$16</f>
        <v>玉櫛ＪＳＣ</v>
      </c>
      <c r="B17" s="148"/>
      <c r="C17" s="149"/>
      <c r="D17" s="172"/>
      <c r="E17" s="94"/>
      <c r="F17" s="95" t="s">
        <v>187</v>
      </c>
      <c r="G17" s="96"/>
      <c r="H17" s="97"/>
      <c r="I17" s="95" t="s">
        <v>187</v>
      </c>
      <c r="J17" s="96"/>
      <c r="K17" s="97"/>
      <c r="L17" s="95" t="s">
        <v>187</v>
      </c>
      <c r="M17" s="96"/>
      <c r="N17" s="179">
        <v>9</v>
      </c>
      <c r="O17" s="179">
        <v>6</v>
      </c>
      <c r="P17" s="179">
        <v>1</v>
      </c>
      <c r="Q17" s="181" t="s">
        <v>194</v>
      </c>
      <c r="R17" s="153">
        <v>1</v>
      </c>
    </row>
    <row r="18" spans="1:18" ht="16.5" customHeight="1" thickBot="1">
      <c r="A18" s="186"/>
      <c r="B18" s="173"/>
      <c r="C18" s="174"/>
      <c r="D18" s="175"/>
      <c r="E18" s="98">
        <v>2</v>
      </c>
      <c r="F18" s="99" t="s">
        <v>188</v>
      </c>
      <c r="G18" s="100">
        <v>1</v>
      </c>
      <c r="H18" s="98">
        <v>2</v>
      </c>
      <c r="I18" s="99" t="s">
        <v>188</v>
      </c>
      <c r="J18" s="100">
        <v>0</v>
      </c>
      <c r="K18" s="98">
        <v>2</v>
      </c>
      <c r="L18" s="99" t="s">
        <v>188</v>
      </c>
      <c r="M18" s="100">
        <v>0</v>
      </c>
      <c r="N18" s="180"/>
      <c r="O18" s="180"/>
      <c r="P18" s="180"/>
      <c r="Q18" s="182"/>
      <c r="R18" s="150"/>
    </row>
    <row r="19" spans="1:18" ht="16.5" customHeight="1">
      <c r="A19" s="185" t="str">
        <f>$E$16</f>
        <v>若葉ＦＣ</v>
      </c>
      <c r="B19" s="97"/>
      <c r="C19" s="95" t="s">
        <v>190</v>
      </c>
      <c r="D19" s="96"/>
      <c r="E19" s="148"/>
      <c r="F19" s="149"/>
      <c r="G19" s="172"/>
      <c r="H19" s="97"/>
      <c r="I19" s="95" t="s">
        <v>190</v>
      </c>
      <c r="J19" s="96"/>
      <c r="K19" s="97"/>
      <c r="L19" s="95" t="s">
        <v>187</v>
      </c>
      <c r="M19" s="96"/>
      <c r="N19" s="179">
        <v>3</v>
      </c>
      <c r="O19" s="179">
        <v>5</v>
      </c>
      <c r="P19" s="179">
        <v>3</v>
      </c>
      <c r="Q19" s="181" t="s">
        <v>179</v>
      </c>
      <c r="R19" s="153">
        <v>2</v>
      </c>
    </row>
    <row r="20" spans="1:18" ht="16.5" customHeight="1" thickBot="1">
      <c r="A20" s="186"/>
      <c r="B20" s="98">
        <v>1</v>
      </c>
      <c r="C20" s="99" t="s">
        <v>188</v>
      </c>
      <c r="D20" s="100">
        <v>2</v>
      </c>
      <c r="E20" s="173"/>
      <c r="F20" s="174"/>
      <c r="G20" s="175"/>
      <c r="H20" s="98">
        <v>0</v>
      </c>
      <c r="I20" s="99" t="s">
        <v>188</v>
      </c>
      <c r="J20" s="100">
        <v>1</v>
      </c>
      <c r="K20" s="98">
        <v>4</v>
      </c>
      <c r="L20" s="99" t="s">
        <v>188</v>
      </c>
      <c r="M20" s="100">
        <v>0</v>
      </c>
      <c r="N20" s="180"/>
      <c r="O20" s="180"/>
      <c r="P20" s="180"/>
      <c r="Q20" s="182"/>
      <c r="R20" s="150"/>
    </row>
    <row r="21" spans="1:18" ht="16.5" customHeight="1">
      <c r="A21" s="185" t="str">
        <f>$H$16</f>
        <v>明生</v>
      </c>
      <c r="B21" s="97"/>
      <c r="C21" s="95" t="s">
        <v>190</v>
      </c>
      <c r="D21" s="96"/>
      <c r="E21" s="97"/>
      <c r="F21" s="95" t="s">
        <v>187</v>
      </c>
      <c r="G21" s="96"/>
      <c r="H21" s="148"/>
      <c r="I21" s="149"/>
      <c r="J21" s="172"/>
      <c r="K21" s="97"/>
      <c r="L21" s="95" t="s">
        <v>190</v>
      </c>
      <c r="M21" s="96"/>
      <c r="N21" s="179">
        <v>3</v>
      </c>
      <c r="O21" s="179">
        <v>1</v>
      </c>
      <c r="P21" s="179">
        <v>4</v>
      </c>
      <c r="Q21" s="181" t="s">
        <v>214</v>
      </c>
      <c r="R21" s="153">
        <v>3</v>
      </c>
    </row>
    <row r="22" spans="1:18" ht="16.5" customHeight="1" thickBot="1">
      <c r="A22" s="186"/>
      <c r="B22" s="98">
        <v>0</v>
      </c>
      <c r="C22" s="99" t="s">
        <v>188</v>
      </c>
      <c r="D22" s="100">
        <v>2</v>
      </c>
      <c r="E22" s="98">
        <v>1</v>
      </c>
      <c r="F22" s="99" t="s">
        <v>188</v>
      </c>
      <c r="G22" s="100">
        <v>0</v>
      </c>
      <c r="H22" s="173"/>
      <c r="I22" s="174"/>
      <c r="J22" s="175"/>
      <c r="K22" s="98">
        <v>0</v>
      </c>
      <c r="L22" s="99" t="s">
        <v>188</v>
      </c>
      <c r="M22" s="100">
        <v>2</v>
      </c>
      <c r="N22" s="180"/>
      <c r="O22" s="180"/>
      <c r="P22" s="180"/>
      <c r="Q22" s="182"/>
      <c r="R22" s="150"/>
    </row>
    <row r="23" spans="1:18" ht="16.5" customHeight="1">
      <c r="A23" s="185" t="str">
        <f>$K$16</f>
        <v>修学院第二</v>
      </c>
      <c r="B23" s="97"/>
      <c r="C23" s="95" t="s">
        <v>190</v>
      </c>
      <c r="D23" s="96"/>
      <c r="E23" s="97"/>
      <c r="F23" s="95" t="s">
        <v>190</v>
      </c>
      <c r="G23" s="96"/>
      <c r="H23" s="97"/>
      <c r="I23" s="95" t="s">
        <v>187</v>
      </c>
      <c r="J23" s="96"/>
      <c r="K23" s="148"/>
      <c r="L23" s="149"/>
      <c r="M23" s="172"/>
      <c r="N23" s="179">
        <v>3</v>
      </c>
      <c r="O23" s="179">
        <v>2</v>
      </c>
      <c r="P23" s="179">
        <v>6</v>
      </c>
      <c r="Q23" s="181" t="s">
        <v>195</v>
      </c>
      <c r="R23" s="153">
        <v>4</v>
      </c>
    </row>
    <row r="24" spans="1:18" ht="16.5" customHeight="1" thickBot="1">
      <c r="A24" s="186"/>
      <c r="B24" s="98">
        <v>0</v>
      </c>
      <c r="C24" s="99" t="s">
        <v>188</v>
      </c>
      <c r="D24" s="100">
        <v>2</v>
      </c>
      <c r="E24" s="98">
        <v>0</v>
      </c>
      <c r="F24" s="99" t="s">
        <v>188</v>
      </c>
      <c r="G24" s="100">
        <v>4</v>
      </c>
      <c r="H24" s="98">
        <v>2</v>
      </c>
      <c r="I24" s="99" t="s">
        <v>188</v>
      </c>
      <c r="J24" s="100">
        <v>0</v>
      </c>
      <c r="K24" s="173"/>
      <c r="L24" s="174"/>
      <c r="M24" s="175"/>
      <c r="N24" s="180"/>
      <c r="O24" s="180"/>
      <c r="P24" s="180"/>
      <c r="Q24" s="182"/>
      <c r="R24" s="150"/>
    </row>
    <row r="25" spans="1:18" ht="16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ht="16.5" customHeight="1" thickBot="1"/>
    <row r="27" spans="1:18" ht="16.5" customHeight="1" thickBot="1">
      <c r="A27" s="157" t="s">
        <v>18</v>
      </c>
      <c r="B27" s="158"/>
      <c r="C27" s="159" t="s">
        <v>104</v>
      </c>
      <c r="D27" s="160"/>
      <c r="E27" s="160"/>
      <c r="F27" s="160"/>
      <c r="G27" s="160"/>
      <c r="H27" s="160"/>
      <c r="I27" s="161"/>
      <c r="J27" s="44" t="s">
        <v>19</v>
      </c>
      <c r="K27" s="159" t="s">
        <v>105</v>
      </c>
      <c r="L27" s="160"/>
      <c r="M27" s="160"/>
      <c r="N27" s="160"/>
      <c r="O27" s="160"/>
      <c r="P27" s="160"/>
      <c r="Q27" s="161"/>
      <c r="R27" s="46" t="s">
        <v>19</v>
      </c>
    </row>
    <row r="28" spans="1:18" ht="16.5" customHeight="1">
      <c r="A28" s="152" t="s">
        <v>10</v>
      </c>
      <c r="B28" s="147"/>
      <c r="C28" s="154" t="str">
        <f>$B$5</f>
        <v>スマイル・青</v>
      </c>
      <c r="D28" s="155"/>
      <c r="E28" s="55">
        <v>1</v>
      </c>
      <c r="F28" s="56" t="s">
        <v>13</v>
      </c>
      <c r="G28" s="55">
        <v>0</v>
      </c>
      <c r="H28" s="155" t="str">
        <f>$E$5</f>
        <v>ＤＲＥＡＭ愛知</v>
      </c>
      <c r="I28" s="151"/>
      <c r="J28" s="45" t="s">
        <v>64</v>
      </c>
      <c r="K28" s="154" t="str">
        <f>$H$5</f>
        <v>真正ＳＳ</v>
      </c>
      <c r="L28" s="155"/>
      <c r="M28" s="55">
        <v>0</v>
      </c>
      <c r="N28" s="56" t="s">
        <v>13</v>
      </c>
      <c r="O28" s="55">
        <v>1</v>
      </c>
      <c r="P28" s="155" t="str">
        <f>$K$5</f>
        <v>ＳＦＣ</v>
      </c>
      <c r="Q28" s="151"/>
      <c r="R28" s="47" t="s">
        <v>65</v>
      </c>
    </row>
    <row r="29" spans="1:18" ht="16.5" customHeight="1">
      <c r="A29" s="169" t="s">
        <v>106</v>
      </c>
      <c r="B29" s="170"/>
      <c r="C29" s="171" t="str">
        <f>$B$16</f>
        <v>玉櫛ＪＳＣ</v>
      </c>
      <c r="D29" s="167"/>
      <c r="E29" s="57">
        <v>2</v>
      </c>
      <c r="F29" s="58" t="s">
        <v>13</v>
      </c>
      <c r="G29" s="57">
        <v>1</v>
      </c>
      <c r="H29" s="167" t="str">
        <f>$E$16</f>
        <v>若葉ＦＣ</v>
      </c>
      <c r="I29" s="168"/>
      <c r="J29" s="42"/>
      <c r="K29" s="171" t="str">
        <f>$H$16</f>
        <v>明生</v>
      </c>
      <c r="L29" s="167"/>
      <c r="M29" s="57">
        <v>0</v>
      </c>
      <c r="N29" s="58" t="s">
        <v>13</v>
      </c>
      <c r="O29" s="57">
        <v>2</v>
      </c>
      <c r="P29" s="167" t="str">
        <f>$K$16</f>
        <v>修学院第二</v>
      </c>
      <c r="Q29" s="168"/>
      <c r="R29" s="48"/>
    </row>
    <row r="30" spans="1:18" ht="16.5" customHeight="1">
      <c r="A30" s="169" t="s">
        <v>107</v>
      </c>
      <c r="B30" s="170"/>
      <c r="C30" s="171" t="str">
        <f>$B$5</f>
        <v>スマイル・青</v>
      </c>
      <c r="D30" s="167"/>
      <c r="E30" s="57">
        <v>2</v>
      </c>
      <c r="F30" s="58" t="s">
        <v>13</v>
      </c>
      <c r="G30" s="57">
        <v>0</v>
      </c>
      <c r="H30" s="167" t="str">
        <f>$H$5</f>
        <v>真正ＳＳ</v>
      </c>
      <c r="I30" s="168"/>
      <c r="J30" s="42"/>
      <c r="K30" s="171" t="str">
        <f>$E$5</f>
        <v>ＤＲＥＡＭ愛知</v>
      </c>
      <c r="L30" s="167"/>
      <c r="M30" s="57">
        <v>0</v>
      </c>
      <c r="N30" s="58" t="s">
        <v>13</v>
      </c>
      <c r="O30" s="57">
        <v>0</v>
      </c>
      <c r="P30" s="167" t="str">
        <f>$K$5</f>
        <v>ＳＦＣ</v>
      </c>
      <c r="Q30" s="168"/>
      <c r="R30" s="48"/>
    </row>
    <row r="31" spans="1:18" ht="16.5" customHeight="1">
      <c r="A31" s="169" t="s">
        <v>108</v>
      </c>
      <c r="B31" s="170"/>
      <c r="C31" s="171" t="str">
        <f>$B$16</f>
        <v>玉櫛ＪＳＣ</v>
      </c>
      <c r="D31" s="167"/>
      <c r="E31" s="57">
        <v>2</v>
      </c>
      <c r="F31" s="58" t="s">
        <v>13</v>
      </c>
      <c r="G31" s="57">
        <v>0</v>
      </c>
      <c r="H31" s="167" t="str">
        <f>H16</f>
        <v>明生</v>
      </c>
      <c r="I31" s="168"/>
      <c r="J31" s="42"/>
      <c r="K31" s="171" t="str">
        <f>$E$16</f>
        <v>若葉ＦＣ</v>
      </c>
      <c r="L31" s="167"/>
      <c r="M31" s="57">
        <v>4</v>
      </c>
      <c r="N31" s="58" t="s">
        <v>13</v>
      </c>
      <c r="O31" s="57">
        <v>0</v>
      </c>
      <c r="P31" s="167" t="str">
        <f>K16</f>
        <v>修学院第二</v>
      </c>
      <c r="Q31" s="168"/>
      <c r="R31" s="48"/>
    </row>
    <row r="32" spans="1:18" ht="16.5" customHeight="1">
      <c r="A32" s="169" t="s">
        <v>109</v>
      </c>
      <c r="B32" s="170"/>
      <c r="C32" s="171" t="str">
        <f>$B$5</f>
        <v>スマイル・青</v>
      </c>
      <c r="D32" s="167"/>
      <c r="E32" s="57">
        <v>0</v>
      </c>
      <c r="F32" s="58" t="s">
        <v>13</v>
      </c>
      <c r="G32" s="57">
        <v>1</v>
      </c>
      <c r="H32" s="167" t="str">
        <f>$K$5</f>
        <v>ＳＦＣ</v>
      </c>
      <c r="I32" s="168"/>
      <c r="J32" s="42"/>
      <c r="K32" s="171" t="str">
        <f>$E$5</f>
        <v>ＤＲＥＡＭ愛知</v>
      </c>
      <c r="L32" s="167"/>
      <c r="M32" s="57">
        <v>1</v>
      </c>
      <c r="N32" s="58" t="s">
        <v>13</v>
      </c>
      <c r="O32" s="57">
        <v>0</v>
      </c>
      <c r="P32" s="167" t="str">
        <f>$H$5</f>
        <v>真正ＳＳ</v>
      </c>
      <c r="Q32" s="168"/>
      <c r="R32" s="48"/>
    </row>
    <row r="33" spans="1:18" ht="16.5" customHeight="1" thickBot="1">
      <c r="A33" s="164" t="s">
        <v>110</v>
      </c>
      <c r="B33" s="165"/>
      <c r="C33" s="166" t="str">
        <f>$B$16</f>
        <v>玉櫛ＪＳＣ</v>
      </c>
      <c r="D33" s="162"/>
      <c r="E33" s="59">
        <v>2</v>
      </c>
      <c r="F33" s="60" t="s">
        <v>13</v>
      </c>
      <c r="G33" s="59">
        <v>0</v>
      </c>
      <c r="H33" s="162" t="str">
        <f>K16</f>
        <v>修学院第二</v>
      </c>
      <c r="I33" s="163"/>
      <c r="J33" s="43"/>
      <c r="K33" s="166" t="str">
        <f>$E$16</f>
        <v>若葉ＦＣ</v>
      </c>
      <c r="L33" s="162"/>
      <c r="M33" s="59">
        <v>0</v>
      </c>
      <c r="N33" s="60" t="s">
        <v>13</v>
      </c>
      <c r="O33" s="59">
        <v>1</v>
      </c>
      <c r="P33" s="162" t="str">
        <f>H16</f>
        <v>明生</v>
      </c>
      <c r="Q33" s="163"/>
      <c r="R33" s="49"/>
    </row>
    <row r="34" spans="1:17" ht="16.5" customHeight="1">
      <c r="A34" s="187" t="s">
        <v>24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6.5" customHeight="1">
      <c r="A35" s="188" t="s">
        <v>27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ht="16.5" customHeight="1"/>
    <row r="37" ht="16.5" customHeight="1"/>
    <row r="38" ht="16.5" customHeight="1"/>
  </sheetData>
  <mergeCells count="102">
    <mergeCell ref="A6:A7"/>
    <mergeCell ref="B16:D16"/>
    <mergeCell ref="N2:R2"/>
    <mergeCell ref="R6:R7"/>
    <mergeCell ref="R8:R9"/>
    <mergeCell ref="R10:R11"/>
    <mergeCell ref="Q8:Q9"/>
    <mergeCell ref="Q10:Q11"/>
    <mergeCell ref="Q6:Q7"/>
    <mergeCell ref="O10:O11"/>
    <mergeCell ref="A1:G1"/>
    <mergeCell ref="A2:G2"/>
    <mergeCell ref="K5:M5"/>
    <mergeCell ref="A10:A11"/>
    <mergeCell ref="B6:D7"/>
    <mergeCell ref="B5:D5"/>
    <mergeCell ref="E5:G5"/>
    <mergeCell ref="E8:G9"/>
    <mergeCell ref="A8:A9"/>
    <mergeCell ref="H10:J11"/>
    <mergeCell ref="A17:A18"/>
    <mergeCell ref="B17:D18"/>
    <mergeCell ref="H21:J22"/>
    <mergeCell ref="A23:A24"/>
    <mergeCell ref="E19:G20"/>
    <mergeCell ref="A19:A20"/>
    <mergeCell ref="N23:N24"/>
    <mergeCell ref="O23:O24"/>
    <mergeCell ref="H5:J5"/>
    <mergeCell ref="H16:J16"/>
    <mergeCell ref="K23:M24"/>
    <mergeCell ref="O12:O13"/>
    <mergeCell ref="O6:O7"/>
    <mergeCell ref="P23:P24"/>
    <mergeCell ref="O17:O18"/>
    <mergeCell ref="O19:O20"/>
    <mergeCell ref="O21:O22"/>
    <mergeCell ref="Q23:Q24"/>
    <mergeCell ref="R23:R24"/>
    <mergeCell ref="Q17:Q18"/>
    <mergeCell ref="N17:N18"/>
    <mergeCell ref="N19:N20"/>
    <mergeCell ref="N21:N22"/>
    <mergeCell ref="Q19:Q20"/>
    <mergeCell ref="Q21:Q22"/>
    <mergeCell ref="P17:P18"/>
    <mergeCell ref="P19:P20"/>
    <mergeCell ref="R12:R13"/>
    <mergeCell ref="P21:P22"/>
    <mergeCell ref="R21:R22"/>
    <mergeCell ref="R17:R18"/>
    <mergeCell ref="R19:R20"/>
    <mergeCell ref="Q12:Q13"/>
    <mergeCell ref="P12:P13"/>
    <mergeCell ref="P6:P7"/>
    <mergeCell ref="O8:O9"/>
    <mergeCell ref="P8:P9"/>
    <mergeCell ref="P10:P11"/>
    <mergeCell ref="A33:B33"/>
    <mergeCell ref="N6:N7"/>
    <mergeCell ref="N8:N9"/>
    <mergeCell ref="N10:N11"/>
    <mergeCell ref="N12:N13"/>
    <mergeCell ref="A12:A13"/>
    <mergeCell ref="E16:G16"/>
    <mergeCell ref="A21:A22"/>
    <mergeCell ref="K12:M13"/>
    <mergeCell ref="K16:M16"/>
    <mergeCell ref="A31:B31"/>
    <mergeCell ref="A32:B32"/>
    <mergeCell ref="A28:B28"/>
    <mergeCell ref="A29:B29"/>
    <mergeCell ref="C28:D28"/>
    <mergeCell ref="C29:D29"/>
    <mergeCell ref="C30:D30"/>
    <mergeCell ref="A30:B30"/>
    <mergeCell ref="H31:I31"/>
    <mergeCell ref="H32:I32"/>
    <mergeCell ref="H33:I33"/>
    <mergeCell ref="C31:D31"/>
    <mergeCell ref="C32:D32"/>
    <mergeCell ref="C33:D33"/>
    <mergeCell ref="K28:L28"/>
    <mergeCell ref="K29:L29"/>
    <mergeCell ref="K30:L30"/>
    <mergeCell ref="H28:I28"/>
    <mergeCell ref="H29:I29"/>
    <mergeCell ref="H30:I30"/>
    <mergeCell ref="P33:Q33"/>
    <mergeCell ref="K31:L31"/>
    <mergeCell ref="K32:L32"/>
    <mergeCell ref="K33:L33"/>
    <mergeCell ref="A35:Q35"/>
    <mergeCell ref="A34:Q34"/>
    <mergeCell ref="A27:B27"/>
    <mergeCell ref="C27:I27"/>
    <mergeCell ref="K27:Q27"/>
    <mergeCell ref="P28:Q28"/>
    <mergeCell ref="P29:Q29"/>
    <mergeCell ref="P30:Q30"/>
    <mergeCell ref="P31:Q31"/>
    <mergeCell ref="P32:Q3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G42"/>
  <sheetViews>
    <sheetView workbookViewId="0" topLeftCell="A1">
      <selection activeCell="S21" sqref="S21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27" t="s">
        <v>343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3.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48" ht="14.25">
      <c r="A3" s="223" t="s">
        <v>31</v>
      </c>
      <c r="B3" s="223"/>
      <c r="C3" s="223"/>
      <c r="D3" s="223"/>
      <c r="E3" s="223"/>
      <c r="O3" s="215"/>
      <c r="P3" s="2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211"/>
      <c r="AV3" s="211"/>
    </row>
    <row r="4" spans="1:48" ht="15" thickBot="1">
      <c r="A4" s="18"/>
      <c r="B4" s="18"/>
      <c r="C4" s="18"/>
      <c r="D4" s="18"/>
      <c r="E4" s="18"/>
      <c r="O4" s="22"/>
      <c r="P4" s="2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U4" s="64"/>
      <c r="AV4" s="64"/>
    </row>
    <row r="5" spans="1:48" ht="15" thickTop="1">
      <c r="A5" s="18"/>
      <c r="B5" s="18"/>
      <c r="C5" s="18"/>
      <c r="D5" s="18"/>
      <c r="E5" s="18"/>
      <c r="J5" s="199" t="s">
        <v>260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U5" s="64"/>
      <c r="AV5" s="64"/>
    </row>
    <row r="6" spans="1:48" ht="15" thickBot="1">
      <c r="A6" s="18"/>
      <c r="B6" s="18"/>
      <c r="C6" s="18"/>
      <c r="D6" s="18"/>
      <c r="E6" s="18"/>
      <c r="J6" s="202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  <c r="V6" s="2"/>
      <c r="W6" s="2"/>
      <c r="X6" s="222" t="s">
        <v>261</v>
      </c>
      <c r="Y6" s="222"/>
      <c r="Z6" s="2"/>
      <c r="AA6" s="2"/>
      <c r="AB6" s="2"/>
      <c r="AC6" s="2"/>
      <c r="AD6" s="2"/>
      <c r="AE6" s="2"/>
      <c r="AF6" s="2"/>
      <c r="AU6" s="64"/>
      <c r="AV6" s="64"/>
    </row>
    <row r="7" spans="15:32" ht="9" customHeight="1" thickTop="1">
      <c r="O7" s="113"/>
      <c r="P7" s="2"/>
      <c r="Q7" s="2"/>
      <c r="R7" s="2"/>
      <c r="S7" s="215"/>
      <c r="T7" s="215"/>
      <c r="U7" s="2"/>
      <c r="V7" s="2"/>
      <c r="W7" s="2"/>
      <c r="X7" s="222"/>
      <c r="Y7" s="222"/>
      <c r="Z7" s="2"/>
      <c r="AA7" s="2"/>
      <c r="AB7" s="2"/>
      <c r="AC7" s="2"/>
      <c r="AD7" s="2"/>
      <c r="AE7" s="2"/>
      <c r="AF7" s="2"/>
    </row>
    <row r="8" spans="7:31" ht="14.25" thickBot="1">
      <c r="G8" s="101">
        <v>0</v>
      </c>
      <c r="H8" s="101"/>
      <c r="O8" s="114"/>
      <c r="P8" s="112"/>
      <c r="Q8" s="112"/>
      <c r="R8" s="112"/>
      <c r="S8" s="112"/>
      <c r="T8" s="112"/>
      <c r="U8" s="112"/>
      <c r="V8" s="112"/>
      <c r="W8" s="108"/>
      <c r="X8" s="23">
        <v>1</v>
      </c>
      <c r="Y8" s="2"/>
      <c r="Z8" s="2"/>
      <c r="AA8" s="2"/>
      <c r="AB8" s="2"/>
      <c r="AC8" s="2"/>
      <c r="AD8" s="2"/>
      <c r="AE8" s="2"/>
    </row>
    <row r="9" spans="3:28" s="32" customFormat="1" ht="10.5" customHeight="1" thickTop="1">
      <c r="C9" s="23"/>
      <c r="D9" s="23"/>
      <c r="E9" s="33"/>
      <c r="F9" s="33"/>
      <c r="G9" s="106"/>
      <c r="H9" s="34"/>
      <c r="I9" s="34"/>
      <c r="J9" s="34"/>
      <c r="K9" s="25"/>
      <c r="L9" s="25"/>
      <c r="M9" s="34"/>
      <c r="N9" s="34"/>
      <c r="O9" s="34"/>
      <c r="P9" s="33"/>
      <c r="Q9" s="33"/>
      <c r="R9" s="33"/>
      <c r="S9" s="23"/>
      <c r="T9" s="23"/>
      <c r="U9" s="33"/>
      <c r="V9" s="33"/>
      <c r="W9" s="106"/>
      <c r="X9" s="33"/>
      <c r="Y9" s="33"/>
      <c r="Z9" s="33"/>
      <c r="AA9" s="101"/>
      <c r="AB9" s="101"/>
    </row>
    <row r="10" spans="3:28" s="32" customFormat="1" ht="10.5" customHeight="1">
      <c r="C10" s="23"/>
      <c r="D10" s="23"/>
      <c r="E10" s="33"/>
      <c r="F10" s="33"/>
      <c r="G10" s="106"/>
      <c r="H10" s="33"/>
      <c r="I10" s="33"/>
      <c r="J10" s="33"/>
      <c r="K10" s="23"/>
      <c r="L10" s="23"/>
      <c r="M10" s="33"/>
      <c r="N10" s="33"/>
      <c r="O10" s="33"/>
      <c r="P10" s="33"/>
      <c r="Q10" s="33"/>
      <c r="R10" s="33"/>
      <c r="S10" s="23"/>
      <c r="T10" s="23"/>
      <c r="U10" s="33"/>
      <c r="V10" s="33"/>
      <c r="W10" s="106"/>
      <c r="X10" s="33"/>
      <c r="Y10" s="33"/>
      <c r="Z10" s="33"/>
      <c r="AA10" s="101"/>
      <c r="AB10" s="101"/>
    </row>
    <row r="11" spans="3:28" s="32" customFormat="1" ht="14.25" thickBot="1">
      <c r="C11" s="23"/>
      <c r="D11" s="23"/>
      <c r="E11" s="33"/>
      <c r="F11" s="33"/>
      <c r="G11" s="106"/>
      <c r="H11" s="33"/>
      <c r="I11" s="102">
        <v>2</v>
      </c>
      <c r="J11" s="332"/>
      <c r="K11" s="333"/>
      <c r="L11" s="333"/>
      <c r="M11" s="332"/>
      <c r="N11" s="332"/>
      <c r="O11" s="337"/>
      <c r="P11" s="331"/>
      <c r="Q11" s="33"/>
      <c r="R11" s="33"/>
      <c r="S11" s="23"/>
      <c r="T11" s="23"/>
      <c r="U11" s="33"/>
      <c r="V11" s="22">
        <v>0</v>
      </c>
      <c r="W11" s="106"/>
      <c r="X11" s="33"/>
      <c r="Y11" s="33"/>
      <c r="Z11" s="33"/>
      <c r="AA11" s="101"/>
      <c r="AB11" s="101"/>
    </row>
    <row r="12" spans="3:28" s="32" customFormat="1" ht="10.5" customHeight="1">
      <c r="C12" s="23"/>
      <c r="D12" s="23"/>
      <c r="E12" s="33"/>
      <c r="F12" s="33"/>
      <c r="G12" s="106"/>
      <c r="H12" s="33"/>
      <c r="I12" s="335"/>
      <c r="J12" s="33"/>
      <c r="K12" s="23"/>
      <c r="L12" s="23"/>
      <c r="M12" s="33"/>
      <c r="N12" s="33"/>
      <c r="O12" s="33"/>
      <c r="P12" s="36"/>
      <c r="Q12" s="36"/>
      <c r="R12" s="36"/>
      <c r="S12" s="26"/>
      <c r="T12" s="26"/>
      <c r="U12" s="37"/>
      <c r="V12" s="33"/>
      <c r="W12" s="106"/>
      <c r="X12" s="33"/>
      <c r="Y12" s="33"/>
      <c r="Z12" s="33"/>
      <c r="AA12" s="101"/>
      <c r="AB12" s="101"/>
    </row>
    <row r="13" spans="3:28" s="32" customFormat="1" ht="14.25" thickBot="1">
      <c r="C13" s="23">
        <v>0</v>
      </c>
      <c r="D13" s="23"/>
      <c r="E13" s="33"/>
      <c r="F13" s="33"/>
      <c r="G13" s="107"/>
      <c r="H13" s="109"/>
      <c r="I13" s="336"/>
      <c r="J13" s="109"/>
      <c r="K13" s="108"/>
      <c r="L13" s="23">
        <v>1</v>
      </c>
      <c r="M13" s="33"/>
      <c r="N13" s="33"/>
      <c r="O13" s="33"/>
      <c r="P13" s="33"/>
      <c r="Q13" s="33"/>
      <c r="R13" s="33"/>
      <c r="S13" s="23">
        <v>0</v>
      </c>
      <c r="T13" s="23"/>
      <c r="U13" s="38"/>
      <c r="V13" s="33"/>
      <c r="W13" s="107"/>
      <c r="X13" s="109"/>
      <c r="Y13" s="109"/>
      <c r="Z13" s="109"/>
      <c r="AA13" s="108"/>
      <c r="AB13" s="101">
        <v>1</v>
      </c>
    </row>
    <row r="14" spans="1:30" s="32" customFormat="1" ht="10.5" customHeight="1" thickTop="1">
      <c r="A14" s="23"/>
      <c r="B14" s="23"/>
      <c r="C14" s="106"/>
      <c r="D14" s="34"/>
      <c r="E14" s="20"/>
      <c r="F14" s="21"/>
      <c r="G14" s="21"/>
      <c r="H14" s="24"/>
      <c r="I14" s="24"/>
      <c r="J14" s="22"/>
      <c r="K14" s="106"/>
      <c r="M14" s="101"/>
      <c r="N14" s="101"/>
      <c r="Q14" s="101"/>
      <c r="R14" s="101"/>
      <c r="S14" s="106"/>
      <c r="T14" s="34"/>
      <c r="U14" s="25"/>
      <c r="V14" s="25"/>
      <c r="W14" s="34"/>
      <c r="X14" s="33"/>
      <c r="Y14" s="23"/>
      <c r="Z14" s="23"/>
      <c r="AA14" s="106"/>
      <c r="AB14" s="33"/>
      <c r="AC14" s="23"/>
      <c r="AD14" s="23"/>
    </row>
    <row r="15" spans="1:30" s="32" customFormat="1" ht="10.5" customHeight="1">
      <c r="A15" s="23"/>
      <c r="B15" s="23"/>
      <c r="C15" s="106"/>
      <c r="D15" s="33"/>
      <c r="E15" s="3"/>
      <c r="F15" s="24"/>
      <c r="G15" s="24"/>
      <c r="H15" s="24"/>
      <c r="I15" s="24"/>
      <c r="J15" s="22"/>
      <c r="K15" s="106"/>
      <c r="M15" s="101"/>
      <c r="N15" s="101"/>
      <c r="Q15" s="101"/>
      <c r="R15" s="101"/>
      <c r="S15" s="106"/>
      <c r="T15" s="33"/>
      <c r="U15" s="23"/>
      <c r="V15" s="23"/>
      <c r="W15" s="33"/>
      <c r="X15" s="33"/>
      <c r="Y15" s="23"/>
      <c r="Z15" s="23"/>
      <c r="AA15" s="106"/>
      <c r="AB15" s="33"/>
      <c r="AC15" s="23"/>
      <c r="AD15" s="23"/>
    </row>
    <row r="16" spans="1:30" s="32" customFormat="1" ht="14.25" thickBot="1">
      <c r="A16" s="23">
        <v>1</v>
      </c>
      <c r="B16" s="23"/>
      <c r="C16" s="107"/>
      <c r="D16" s="33"/>
      <c r="E16" s="189">
        <v>2</v>
      </c>
      <c r="F16" s="189"/>
      <c r="G16" s="33"/>
      <c r="H16" s="33"/>
      <c r="I16" s="23">
        <v>1</v>
      </c>
      <c r="J16" s="23"/>
      <c r="K16" s="107"/>
      <c r="L16" s="109"/>
      <c r="M16" s="108"/>
      <c r="N16" s="101">
        <v>2</v>
      </c>
      <c r="Q16" s="101">
        <v>1</v>
      </c>
      <c r="R16" s="108"/>
      <c r="S16" s="111"/>
      <c r="T16" s="33"/>
      <c r="U16" s="23"/>
      <c r="V16" s="23">
        <v>1</v>
      </c>
      <c r="W16" s="33"/>
      <c r="X16" s="33"/>
      <c r="Y16" s="23">
        <v>4</v>
      </c>
      <c r="Z16" s="108"/>
      <c r="AA16" s="111"/>
      <c r="AB16" s="33"/>
      <c r="AC16" s="23"/>
      <c r="AD16" s="23">
        <v>1</v>
      </c>
    </row>
    <row r="17" spans="1:31" ht="14.25" thickTop="1">
      <c r="A17" s="4"/>
      <c r="B17" s="5"/>
      <c r="C17" s="6"/>
      <c r="D17" s="104"/>
      <c r="E17" s="105"/>
      <c r="F17" s="4"/>
      <c r="G17" s="4"/>
      <c r="H17" s="7"/>
      <c r="I17" s="7"/>
      <c r="J17" s="5"/>
      <c r="K17" s="6"/>
      <c r="L17" s="7"/>
      <c r="M17" s="103"/>
      <c r="N17" s="4"/>
      <c r="O17" s="4"/>
      <c r="P17" s="4"/>
      <c r="Q17" s="103"/>
      <c r="R17" s="7"/>
      <c r="S17" s="7" t="s">
        <v>262</v>
      </c>
      <c r="T17" s="6"/>
      <c r="U17" s="8"/>
      <c r="V17" s="4"/>
      <c r="W17" s="4"/>
      <c r="X17" s="4"/>
      <c r="Y17" s="103"/>
      <c r="Z17" s="7"/>
      <c r="AA17" s="7"/>
      <c r="AB17" s="6"/>
      <c r="AC17" s="8"/>
      <c r="AD17" s="4"/>
      <c r="AE17" s="4"/>
    </row>
    <row r="18" spans="1:31" ht="10.5" customHeight="1">
      <c r="A18" s="4"/>
      <c r="B18" s="9"/>
      <c r="C18" s="7"/>
      <c r="D18" s="7"/>
      <c r="E18" s="103"/>
      <c r="F18" s="4"/>
      <c r="G18" s="4"/>
      <c r="H18" s="7"/>
      <c r="I18" s="7"/>
      <c r="J18" s="9"/>
      <c r="K18" s="7"/>
      <c r="L18" s="7"/>
      <c r="M18" s="103"/>
      <c r="N18" s="4"/>
      <c r="O18" s="4"/>
      <c r="P18" s="4"/>
      <c r="Q18" s="103"/>
      <c r="R18" s="7"/>
      <c r="S18" s="7"/>
      <c r="T18" s="7"/>
      <c r="U18" s="10"/>
      <c r="V18" s="4"/>
      <c r="W18" s="4"/>
      <c r="X18" s="4"/>
      <c r="Y18" s="103"/>
      <c r="Z18" s="7"/>
      <c r="AA18" s="7"/>
      <c r="AB18" s="7"/>
      <c r="AC18" s="10"/>
      <c r="AD18" s="4"/>
      <c r="AE18" s="4"/>
    </row>
    <row r="19" spans="1:31" ht="10.5" customHeight="1">
      <c r="A19" s="4"/>
      <c r="B19" s="9"/>
      <c r="C19" s="7"/>
      <c r="D19" s="7"/>
      <c r="E19" s="103"/>
      <c r="F19" s="4"/>
      <c r="G19" s="4"/>
      <c r="H19" s="7"/>
      <c r="I19" s="7"/>
      <c r="J19" s="212"/>
      <c r="K19" s="213"/>
      <c r="L19" s="213"/>
      <c r="M19" s="214"/>
      <c r="N19" s="4"/>
      <c r="O19" s="4"/>
      <c r="P19" s="4"/>
      <c r="Q19" s="103"/>
      <c r="R19" s="7"/>
      <c r="S19" s="7"/>
      <c r="T19" s="7"/>
      <c r="U19" s="10"/>
      <c r="V19" s="4"/>
      <c r="W19" s="4"/>
      <c r="X19" s="4"/>
      <c r="Y19" s="103"/>
      <c r="Z19" s="7"/>
      <c r="AA19" s="7"/>
      <c r="AB19" s="7"/>
      <c r="AC19" s="10"/>
      <c r="AD19" s="4"/>
      <c r="AE19" s="4"/>
    </row>
    <row r="20" spans="1:31" ht="10.5" customHeight="1">
      <c r="A20" s="196" t="s">
        <v>69</v>
      </c>
      <c r="B20" s="197"/>
      <c r="C20" s="11"/>
      <c r="E20" s="196" t="s">
        <v>70</v>
      </c>
      <c r="F20" s="197"/>
      <c r="G20" s="65"/>
      <c r="H20" s="65"/>
      <c r="I20" s="196" t="s">
        <v>71</v>
      </c>
      <c r="J20" s="197"/>
      <c r="K20" s="4"/>
      <c r="L20" s="4"/>
      <c r="M20" s="196" t="s">
        <v>72</v>
      </c>
      <c r="N20" s="197"/>
      <c r="O20" s="66"/>
      <c r="P20" s="4"/>
      <c r="Q20" s="196" t="s">
        <v>73</v>
      </c>
      <c r="R20" s="197"/>
      <c r="S20" s="4"/>
      <c r="T20" s="4"/>
      <c r="U20" s="196" t="s">
        <v>74</v>
      </c>
      <c r="V20" s="197"/>
      <c r="W20" s="4"/>
      <c r="X20" s="4"/>
      <c r="Y20" s="196" t="s">
        <v>75</v>
      </c>
      <c r="Z20" s="197"/>
      <c r="AA20" s="4"/>
      <c r="AB20" s="4"/>
      <c r="AC20" s="196" t="s">
        <v>76</v>
      </c>
      <c r="AD20" s="197"/>
      <c r="AE20" s="12"/>
    </row>
    <row r="21" spans="1:31" ht="10.5" customHeight="1">
      <c r="A21" s="197"/>
      <c r="B21" s="197"/>
      <c r="C21" s="11"/>
      <c r="E21" s="197"/>
      <c r="F21" s="197"/>
      <c r="G21" s="65"/>
      <c r="H21" s="65"/>
      <c r="I21" s="197"/>
      <c r="J21" s="197"/>
      <c r="K21" s="4"/>
      <c r="L21" s="4"/>
      <c r="M21" s="197"/>
      <c r="N21" s="197"/>
      <c r="O21" s="66"/>
      <c r="P21" s="4"/>
      <c r="Q21" s="197"/>
      <c r="R21" s="197"/>
      <c r="S21" s="4"/>
      <c r="T21" s="4"/>
      <c r="U21" s="197"/>
      <c r="V21" s="197"/>
      <c r="W21" s="4"/>
      <c r="X21" s="4"/>
      <c r="Y21" s="197"/>
      <c r="Z21" s="197"/>
      <c r="AA21" s="4"/>
      <c r="AB21" s="4"/>
      <c r="AC21" s="197"/>
      <c r="AD21" s="197"/>
      <c r="AE21" s="12"/>
    </row>
    <row r="22" spans="1:31" ht="10.5" customHeight="1">
      <c r="A22" s="197"/>
      <c r="B22" s="197"/>
      <c r="C22" s="11"/>
      <c r="E22" s="197"/>
      <c r="F22" s="197"/>
      <c r="G22" s="65"/>
      <c r="H22" s="65"/>
      <c r="I22" s="197"/>
      <c r="J22" s="197"/>
      <c r="K22" s="4"/>
      <c r="L22" s="4"/>
      <c r="M22" s="197"/>
      <c r="N22" s="197"/>
      <c r="O22" s="66"/>
      <c r="P22" s="4"/>
      <c r="Q22" s="197"/>
      <c r="R22" s="197"/>
      <c r="S22" s="4"/>
      <c r="T22" s="4"/>
      <c r="U22" s="197"/>
      <c r="V22" s="197"/>
      <c r="W22" s="4"/>
      <c r="X22" s="4"/>
      <c r="Y22" s="197"/>
      <c r="Z22" s="197"/>
      <c r="AA22" s="4"/>
      <c r="AB22" s="4"/>
      <c r="AC22" s="197"/>
      <c r="AD22" s="197"/>
      <c r="AE22" s="12"/>
    </row>
    <row r="23" spans="1:31" ht="10.5" customHeight="1">
      <c r="A23" s="197"/>
      <c r="B23" s="197"/>
      <c r="C23" s="11"/>
      <c r="E23" s="197"/>
      <c r="F23" s="197"/>
      <c r="G23" s="65"/>
      <c r="H23" s="65"/>
      <c r="I23" s="197"/>
      <c r="J23" s="197"/>
      <c r="K23" s="4"/>
      <c r="L23" s="4"/>
      <c r="M23" s="197"/>
      <c r="N23" s="197"/>
      <c r="O23" s="66"/>
      <c r="P23" s="4"/>
      <c r="Q23" s="197"/>
      <c r="R23" s="197"/>
      <c r="S23" s="4"/>
      <c r="T23" s="4"/>
      <c r="U23" s="197"/>
      <c r="V23" s="197"/>
      <c r="W23" s="4"/>
      <c r="X23" s="4"/>
      <c r="Y23" s="197"/>
      <c r="Z23" s="197"/>
      <c r="AA23" s="4"/>
      <c r="AB23" s="4"/>
      <c r="AC23" s="197"/>
      <c r="AD23" s="197"/>
      <c r="AE23" s="12"/>
    </row>
    <row r="24" spans="1:31" ht="10.5" customHeight="1">
      <c r="A24" s="197"/>
      <c r="B24" s="197"/>
      <c r="C24" s="11"/>
      <c r="E24" s="197"/>
      <c r="F24" s="197"/>
      <c r="G24" s="65"/>
      <c r="H24" s="65"/>
      <c r="I24" s="197"/>
      <c r="J24" s="197"/>
      <c r="K24" s="4"/>
      <c r="L24" s="4"/>
      <c r="M24" s="197"/>
      <c r="N24" s="197"/>
      <c r="O24" s="66"/>
      <c r="P24" s="4"/>
      <c r="Q24" s="197"/>
      <c r="R24" s="197"/>
      <c r="S24" s="4"/>
      <c r="T24" s="4"/>
      <c r="U24" s="197"/>
      <c r="V24" s="197"/>
      <c r="W24" s="4"/>
      <c r="X24" s="4"/>
      <c r="Y24" s="197"/>
      <c r="Z24" s="197"/>
      <c r="AA24" s="4"/>
      <c r="AB24" s="4"/>
      <c r="AC24" s="197"/>
      <c r="AD24" s="197"/>
      <c r="AE24" s="12"/>
    </row>
    <row r="25" spans="1:31" ht="10.5" customHeight="1">
      <c r="A25" s="197"/>
      <c r="B25" s="197"/>
      <c r="C25" s="11"/>
      <c r="E25" s="197"/>
      <c r="F25" s="197"/>
      <c r="G25" s="65"/>
      <c r="H25" s="65"/>
      <c r="I25" s="197"/>
      <c r="J25" s="197"/>
      <c r="K25" s="4"/>
      <c r="L25" s="4"/>
      <c r="M25" s="197"/>
      <c r="N25" s="197"/>
      <c r="O25" s="66"/>
      <c r="P25" s="4"/>
      <c r="Q25" s="197"/>
      <c r="R25" s="197"/>
      <c r="S25" s="4"/>
      <c r="T25" s="4"/>
      <c r="U25" s="197"/>
      <c r="V25" s="197"/>
      <c r="W25" s="4"/>
      <c r="X25" s="4"/>
      <c r="Y25" s="197"/>
      <c r="Z25" s="197"/>
      <c r="AA25" s="4"/>
      <c r="AB25" s="4"/>
      <c r="AC25" s="197"/>
      <c r="AD25" s="197"/>
      <c r="AE25" s="12"/>
    </row>
    <row r="26" spans="1:31" ht="10.5" customHeight="1">
      <c r="A26" s="198"/>
      <c r="B26" s="198"/>
      <c r="C26" s="11"/>
      <c r="E26" s="198"/>
      <c r="F26" s="198"/>
      <c r="G26" s="65"/>
      <c r="H26" s="65"/>
      <c r="I26" s="198"/>
      <c r="J26" s="198"/>
      <c r="K26" s="4"/>
      <c r="L26" s="4"/>
      <c r="M26" s="198"/>
      <c r="N26" s="198"/>
      <c r="O26" s="66"/>
      <c r="P26" s="4"/>
      <c r="Q26" s="198"/>
      <c r="R26" s="198"/>
      <c r="S26" s="4"/>
      <c r="T26" s="4"/>
      <c r="U26" s="198"/>
      <c r="V26" s="198"/>
      <c r="W26" s="4"/>
      <c r="X26" s="4"/>
      <c r="Y26" s="198"/>
      <c r="Z26" s="198"/>
      <c r="AA26" s="4"/>
      <c r="AB26" s="4"/>
      <c r="AC26" s="198"/>
      <c r="AD26" s="198"/>
      <c r="AE26" s="12"/>
    </row>
    <row r="27" spans="1:31" ht="10.5" customHeight="1">
      <c r="A27" s="224" t="s">
        <v>215</v>
      </c>
      <c r="B27" s="225"/>
      <c r="C27" s="11"/>
      <c r="D27" s="13"/>
      <c r="E27" s="190" t="s">
        <v>216</v>
      </c>
      <c r="F27" s="191"/>
      <c r="G27" s="11"/>
      <c r="H27" s="11"/>
      <c r="I27" s="216" t="s">
        <v>217</v>
      </c>
      <c r="J27" s="217"/>
      <c r="K27" s="11"/>
      <c r="L27" s="13"/>
      <c r="M27" s="216" t="s">
        <v>218</v>
      </c>
      <c r="N27" s="217"/>
      <c r="O27" s="11"/>
      <c r="P27" s="11"/>
      <c r="Q27" s="216" t="s">
        <v>219</v>
      </c>
      <c r="R27" s="217"/>
      <c r="S27" s="11"/>
      <c r="T27" s="13"/>
      <c r="U27" s="205" t="s">
        <v>220</v>
      </c>
      <c r="V27" s="206"/>
      <c r="W27" s="13"/>
      <c r="X27" s="11"/>
      <c r="Y27" s="205" t="s">
        <v>221</v>
      </c>
      <c r="Z27" s="206"/>
      <c r="AA27" s="11"/>
      <c r="AB27" s="11"/>
      <c r="AC27" s="205" t="s">
        <v>222</v>
      </c>
      <c r="AD27" s="206"/>
      <c r="AE27" s="11"/>
    </row>
    <row r="28" spans="1:31" ht="10.5" customHeight="1">
      <c r="A28" s="226"/>
      <c r="B28" s="227"/>
      <c r="C28" s="11"/>
      <c r="D28" s="13"/>
      <c r="E28" s="192"/>
      <c r="F28" s="193"/>
      <c r="G28" s="11"/>
      <c r="H28" s="11"/>
      <c r="I28" s="218"/>
      <c r="J28" s="219"/>
      <c r="K28" s="11"/>
      <c r="L28" s="13"/>
      <c r="M28" s="218"/>
      <c r="N28" s="219"/>
      <c r="O28" s="11"/>
      <c r="P28" s="11"/>
      <c r="Q28" s="218"/>
      <c r="R28" s="219"/>
      <c r="S28" s="11"/>
      <c r="T28" s="11"/>
      <c r="U28" s="207"/>
      <c r="V28" s="208"/>
      <c r="W28" s="11"/>
      <c r="X28" s="11"/>
      <c r="Y28" s="207"/>
      <c r="Z28" s="208"/>
      <c r="AA28" s="11"/>
      <c r="AB28" s="11"/>
      <c r="AC28" s="207"/>
      <c r="AD28" s="208"/>
      <c r="AE28" s="11"/>
    </row>
    <row r="29" spans="1:31" ht="10.5" customHeight="1">
      <c r="A29" s="226"/>
      <c r="B29" s="227"/>
      <c r="C29" s="11"/>
      <c r="D29" s="13"/>
      <c r="E29" s="192"/>
      <c r="F29" s="193"/>
      <c r="G29" s="11"/>
      <c r="H29" s="11"/>
      <c r="I29" s="218"/>
      <c r="J29" s="219"/>
      <c r="K29" s="11"/>
      <c r="L29" s="13"/>
      <c r="M29" s="218"/>
      <c r="N29" s="219"/>
      <c r="O29" s="11"/>
      <c r="P29" s="11"/>
      <c r="Q29" s="218"/>
      <c r="R29" s="219"/>
      <c r="S29" s="11"/>
      <c r="T29" s="11"/>
      <c r="U29" s="207"/>
      <c r="V29" s="208"/>
      <c r="W29" s="11"/>
      <c r="X29" s="11"/>
      <c r="Y29" s="207"/>
      <c r="Z29" s="208"/>
      <c r="AA29" s="11"/>
      <c r="AB29" s="11"/>
      <c r="AC29" s="207"/>
      <c r="AD29" s="208"/>
      <c r="AE29" s="11"/>
    </row>
    <row r="30" spans="1:31" ht="10.5" customHeight="1">
      <c r="A30" s="226"/>
      <c r="B30" s="227"/>
      <c r="C30" s="11"/>
      <c r="D30" s="13"/>
      <c r="E30" s="192"/>
      <c r="F30" s="193"/>
      <c r="G30" s="11"/>
      <c r="H30" s="11"/>
      <c r="I30" s="218"/>
      <c r="J30" s="219"/>
      <c r="K30" s="11"/>
      <c r="L30" s="13"/>
      <c r="M30" s="218"/>
      <c r="N30" s="219"/>
      <c r="O30" s="11"/>
      <c r="P30" s="11"/>
      <c r="Q30" s="218"/>
      <c r="R30" s="219"/>
      <c r="S30" s="11"/>
      <c r="T30" s="11"/>
      <c r="U30" s="207"/>
      <c r="V30" s="208"/>
      <c r="W30" s="11"/>
      <c r="X30" s="11"/>
      <c r="Y30" s="207"/>
      <c r="Z30" s="208"/>
      <c r="AA30" s="11"/>
      <c r="AB30" s="11"/>
      <c r="AC30" s="207"/>
      <c r="AD30" s="208"/>
      <c r="AE30" s="11"/>
    </row>
    <row r="31" spans="1:31" ht="10.5" customHeight="1">
      <c r="A31" s="226"/>
      <c r="B31" s="227"/>
      <c r="C31" s="11"/>
      <c r="D31" s="13"/>
      <c r="E31" s="192"/>
      <c r="F31" s="193"/>
      <c r="G31" s="11"/>
      <c r="H31" s="11"/>
      <c r="I31" s="218"/>
      <c r="J31" s="219"/>
      <c r="K31" s="11"/>
      <c r="L31" s="13"/>
      <c r="M31" s="218"/>
      <c r="N31" s="219"/>
      <c r="O31" s="11"/>
      <c r="P31" s="11"/>
      <c r="Q31" s="218"/>
      <c r="R31" s="219"/>
      <c r="S31" s="11"/>
      <c r="T31" s="11"/>
      <c r="U31" s="207"/>
      <c r="V31" s="208"/>
      <c r="W31" s="11"/>
      <c r="X31" s="11"/>
      <c r="Y31" s="207"/>
      <c r="Z31" s="208"/>
      <c r="AA31" s="11"/>
      <c r="AB31" s="11"/>
      <c r="AC31" s="207"/>
      <c r="AD31" s="208"/>
      <c r="AE31" s="11"/>
    </row>
    <row r="32" spans="1:31" ht="10.5" customHeight="1">
      <c r="A32" s="226"/>
      <c r="B32" s="227"/>
      <c r="C32" s="11"/>
      <c r="D32" s="13"/>
      <c r="E32" s="192"/>
      <c r="F32" s="193"/>
      <c r="G32" s="11"/>
      <c r="H32" s="11"/>
      <c r="I32" s="218"/>
      <c r="J32" s="219"/>
      <c r="K32" s="11"/>
      <c r="L32" s="13"/>
      <c r="M32" s="218"/>
      <c r="N32" s="219"/>
      <c r="O32" s="11"/>
      <c r="P32" s="11"/>
      <c r="Q32" s="218"/>
      <c r="R32" s="219"/>
      <c r="S32" s="11"/>
      <c r="T32" s="11"/>
      <c r="U32" s="207"/>
      <c r="V32" s="208"/>
      <c r="W32" s="11"/>
      <c r="X32" s="11"/>
      <c r="Y32" s="207"/>
      <c r="Z32" s="208"/>
      <c r="AA32" s="11"/>
      <c r="AB32" s="11"/>
      <c r="AC32" s="207"/>
      <c r="AD32" s="208"/>
      <c r="AE32" s="11"/>
    </row>
    <row r="33" spans="1:31" ht="10.5" customHeight="1">
      <c r="A33" s="226"/>
      <c r="B33" s="227"/>
      <c r="C33" s="11"/>
      <c r="D33" s="13"/>
      <c r="E33" s="192"/>
      <c r="F33" s="193"/>
      <c r="G33" s="11"/>
      <c r="H33" s="11"/>
      <c r="I33" s="218"/>
      <c r="J33" s="219"/>
      <c r="K33" s="11"/>
      <c r="L33" s="13"/>
      <c r="M33" s="218"/>
      <c r="N33" s="219"/>
      <c r="O33" s="11"/>
      <c r="P33" s="11"/>
      <c r="Q33" s="218"/>
      <c r="R33" s="219"/>
      <c r="S33" s="11"/>
      <c r="T33" s="11"/>
      <c r="U33" s="207"/>
      <c r="V33" s="208"/>
      <c r="W33" s="11"/>
      <c r="X33" s="11"/>
      <c r="Y33" s="207"/>
      <c r="Z33" s="208"/>
      <c r="AA33" s="11"/>
      <c r="AB33" s="11"/>
      <c r="AC33" s="207"/>
      <c r="AD33" s="208"/>
      <c r="AE33" s="11"/>
    </row>
    <row r="34" spans="1:31" ht="10.5" customHeight="1">
      <c r="A34" s="228"/>
      <c r="B34" s="229"/>
      <c r="C34" s="11"/>
      <c r="D34" s="13"/>
      <c r="E34" s="194"/>
      <c r="F34" s="195"/>
      <c r="G34" s="11"/>
      <c r="H34" s="11"/>
      <c r="I34" s="220"/>
      <c r="J34" s="221"/>
      <c r="K34" s="11"/>
      <c r="L34" s="13"/>
      <c r="M34" s="220"/>
      <c r="N34" s="221"/>
      <c r="O34" s="11"/>
      <c r="P34" s="11"/>
      <c r="Q34" s="220"/>
      <c r="R34" s="221"/>
      <c r="S34" s="11"/>
      <c r="T34" s="11"/>
      <c r="U34" s="209"/>
      <c r="V34" s="210"/>
      <c r="W34" s="11"/>
      <c r="X34" s="11"/>
      <c r="Y34" s="209"/>
      <c r="Z34" s="210"/>
      <c r="AA34" s="11"/>
      <c r="AB34" s="11"/>
      <c r="AC34" s="209"/>
      <c r="AD34" s="210"/>
      <c r="AE34" s="11"/>
    </row>
    <row r="35" spans="2:29" s="32" customFormat="1" ht="10.5" customHeight="1">
      <c r="B35" s="23"/>
      <c r="C35" s="129"/>
      <c r="D35" s="33"/>
      <c r="E35" s="33"/>
      <c r="F35" s="33"/>
      <c r="G35" s="33"/>
      <c r="H35" s="33"/>
      <c r="I35" s="33"/>
      <c r="J35" s="33"/>
      <c r="K35" s="35"/>
      <c r="L35" s="130"/>
      <c r="M35" s="23"/>
      <c r="R35" s="23"/>
      <c r="S35" s="129"/>
      <c r="T35" s="33"/>
      <c r="U35" s="33"/>
      <c r="V35" s="33"/>
      <c r="W35" s="33"/>
      <c r="X35" s="33"/>
      <c r="Y35" s="33"/>
      <c r="Z35" s="33"/>
      <c r="AA35" s="35"/>
      <c r="AB35" s="130"/>
      <c r="AC35" s="23"/>
    </row>
    <row r="36" spans="2:29" s="32" customFormat="1" ht="14.25" thickBot="1">
      <c r="B36" s="23"/>
      <c r="C36" s="129"/>
      <c r="D36" s="121"/>
      <c r="E36" s="109"/>
      <c r="F36" s="109"/>
      <c r="G36" s="109" t="s">
        <v>263</v>
      </c>
      <c r="H36" s="39"/>
      <c r="I36" s="39"/>
      <c r="J36" s="39"/>
      <c r="K36" s="40"/>
      <c r="L36" s="130"/>
      <c r="M36" s="23"/>
      <c r="R36" s="23"/>
      <c r="S36" s="129"/>
      <c r="T36" s="121"/>
      <c r="U36" s="109"/>
      <c r="V36" s="109"/>
      <c r="W36" s="109"/>
      <c r="X36" s="39"/>
      <c r="Y36" s="39"/>
      <c r="Z36" s="39"/>
      <c r="AA36" s="40"/>
      <c r="AB36" s="130"/>
      <c r="AC36" s="23"/>
    </row>
    <row r="37" spans="3:59" ht="14.25" thickTop="1">
      <c r="C37" s="128">
        <v>1</v>
      </c>
      <c r="D37" s="2"/>
      <c r="E37" s="2"/>
      <c r="F37" s="2"/>
      <c r="G37" s="123"/>
      <c r="H37" s="2"/>
      <c r="I37" s="115"/>
      <c r="J37" s="2"/>
      <c r="K37" s="2"/>
      <c r="L37" s="102">
        <v>1</v>
      </c>
      <c r="M37" s="2"/>
      <c r="N37" s="2"/>
      <c r="O37" s="2"/>
      <c r="P37" s="2"/>
      <c r="Q37" s="2"/>
      <c r="R37" s="2"/>
      <c r="S37" s="102">
        <v>3</v>
      </c>
      <c r="T37" s="2"/>
      <c r="U37" s="29"/>
      <c r="V37" s="2"/>
      <c r="W37" s="122"/>
      <c r="X37" s="2"/>
      <c r="Y37" s="2"/>
      <c r="Z37" s="2"/>
      <c r="AA37" s="2"/>
      <c r="AB37" s="85">
        <v>2</v>
      </c>
      <c r="AJ37" s="2"/>
      <c r="AK37" s="2"/>
      <c r="AL37" s="2"/>
      <c r="AM37" s="2"/>
      <c r="AN37" s="2"/>
      <c r="AO37" s="2"/>
      <c r="AP37" s="2"/>
      <c r="AQ37" s="2"/>
      <c r="AZ37" s="2"/>
      <c r="BA37" s="2"/>
      <c r="BB37" s="2"/>
      <c r="BC37" s="2"/>
      <c r="BD37" s="2"/>
      <c r="BE37" s="2"/>
      <c r="BF37" s="2"/>
      <c r="BG37" s="2"/>
    </row>
    <row r="38" spans="4:59" ht="10.5" customHeight="1" thickBot="1">
      <c r="D38" s="2"/>
      <c r="E38" s="2"/>
      <c r="F38" s="2"/>
      <c r="G38" s="122"/>
      <c r="H38" s="2"/>
      <c r="I38" s="116"/>
      <c r="J38" s="117"/>
      <c r="K38" s="118"/>
      <c r="L38" s="118"/>
      <c r="M38" s="118"/>
      <c r="N38" s="118"/>
      <c r="O38" s="118"/>
      <c r="P38" s="30"/>
      <c r="Q38" s="30"/>
      <c r="R38" s="30"/>
      <c r="S38" s="30"/>
      <c r="T38" s="30"/>
      <c r="U38" s="31"/>
      <c r="V38" s="2"/>
      <c r="W38" s="122"/>
      <c r="X38" s="2"/>
      <c r="Y38" s="2"/>
      <c r="Z38" s="2"/>
      <c r="AA38" s="2"/>
      <c r="AJ38" s="2"/>
      <c r="AK38" s="2"/>
      <c r="AL38" s="2"/>
      <c r="AM38" s="2"/>
      <c r="AN38" s="2"/>
      <c r="AO38" s="2"/>
      <c r="AP38" s="2"/>
      <c r="AQ38" s="2"/>
      <c r="AZ38" s="2"/>
      <c r="BA38" s="2"/>
      <c r="BB38" s="2"/>
      <c r="BC38" s="2"/>
      <c r="BD38" s="2"/>
      <c r="BE38" s="2"/>
      <c r="BF38" s="2"/>
      <c r="BG38" s="2"/>
    </row>
    <row r="39" spans="4:59" ht="13.5">
      <c r="D39" s="2"/>
      <c r="E39" s="2"/>
      <c r="F39" s="2"/>
      <c r="G39" s="122"/>
      <c r="H39" s="2"/>
      <c r="I39" s="102">
        <v>3</v>
      </c>
      <c r="J39" s="2"/>
      <c r="K39" s="2"/>
      <c r="L39" s="2"/>
      <c r="M39" s="2"/>
      <c r="N39" s="2"/>
      <c r="O39" s="120"/>
      <c r="P39" s="119"/>
      <c r="Q39" s="2"/>
      <c r="R39" s="2"/>
      <c r="S39" s="2"/>
      <c r="T39" s="2"/>
      <c r="U39" s="2"/>
      <c r="V39" s="22">
        <v>2</v>
      </c>
      <c r="W39" s="122"/>
      <c r="X39" s="2"/>
      <c r="Y39" s="2"/>
      <c r="Z39" s="2"/>
      <c r="AA39" s="2"/>
      <c r="AJ39" s="2"/>
      <c r="AK39" s="2"/>
      <c r="AL39" s="2"/>
      <c r="AM39" s="2"/>
      <c r="AN39" s="2"/>
      <c r="AO39" s="2"/>
      <c r="AP39" s="2"/>
      <c r="AQ39" s="2"/>
      <c r="AZ39" s="2"/>
      <c r="BA39" s="2"/>
      <c r="BB39" s="2"/>
      <c r="BC39" s="2"/>
      <c r="BD39" s="2"/>
      <c r="BE39" s="2"/>
      <c r="BF39" s="2"/>
      <c r="BG39" s="2"/>
    </row>
    <row r="40" spans="7:23" ht="13.5" customHeight="1" thickBot="1">
      <c r="G40" s="122"/>
      <c r="H40" s="14"/>
      <c r="I40" s="14"/>
      <c r="J40" s="14"/>
      <c r="K40" s="14"/>
      <c r="L40" s="14"/>
      <c r="M40" s="14"/>
      <c r="N40" s="14"/>
      <c r="O40" s="14"/>
      <c r="P40" s="112"/>
      <c r="Q40" s="112"/>
      <c r="R40" s="112"/>
      <c r="S40" s="112"/>
      <c r="T40" s="112"/>
      <c r="U40" s="112"/>
      <c r="V40" s="112"/>
      <c r="W40" s="127"/>
    </row>
    <row r="41" spans="7:24" ht="14.25" thickTop="1">
      <c r="G41" s="128">
        <v>1</v>
      </c>
      <c r="H41" s="2"/>
      <c r="I41" s="2"/>
      <c r="J41" s="2"/>
      <c r="K41" s="2"/>
      <c r="L41" s="2"/>
      <c r="M41" s="2"/>
      <c r="N41" s="2"/>
      <c r="O41" s="126"/>
      <c r="P41" s="2"/>
      <c r="Q41" s="2"/>
      <c r="R41" s="2"/>
      <c r="S41" s="2"/>
      <c r="T41" s="2"/>
      <c r="U41" s="2"/>
      <c r="V41" s="2"/>
      <c r="W41" s="2"/>
      <c r="X41" s="85">
        <v>5</v>
      </c>
    </row>
    <row r="42" spans="8:23" ht="13.5" customHeight="1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ht="16.5" customHeight="1"/>
    <row r="44" s="32" customFormat="1" ht="16.5" customHeight="1"/>
    <row r="45" ht="16.5" customHeight="1"/>
    <row r="46" ht="16.5" customHeight="1"/>
    <row r="47" ht="16.5" customHeight="1"/>
    <row r="48" s="32" customFormat="1" ht="16.5" customHeight="1"/>
    <row r="49" s="32" customFormat="1" ht="10.5" customHeight="1"/>
    <row r="50" ht="10.5" customHeight="1"/>
  </sheetData>
  <mergeCells count="24">
    <mergeCell ref="X6:Y7"/>
    <mergeCell ref="A3:E3"/>
    <mergeCell ref="I20:J26"/>
    <mergeCell ref="M27:N34"/>
    <mergeCell ref="Q20:R26"/>
    <mergeCell ref="I27:J34"/>
    <mergeCell ref="Y27:Z34"/>
    <mergeCell ref="A20:B26"/>
    <mergeCell ref="U27:V34"/>
    <mergeCell ref="A27:B34"/>
    <mergeCell ref="AC27:AD34"/>
    <mergeCell ref="AU3:AV3"/>
    <mergeCell ref="U20:V26"/>
    <mergeCell ref="J19:M19"/>
    <mergeCell ref="M20:N26"/>
    <mergeCell ref="S7:T7"/>
    <mergeCell ref="Y20:Z26"/>
    <mergeCell ref="AC20:AD26"/>
    <mergeCell ref="O3:P3"/>
    <mergeCell ref="Q27:R34"/>
    <mergeCell ref="E16:F16"/>
    <mergeCell ref="E27:F34"/>
    <mergeCell ref="E20:F26"/>
    <mergeCell ref="J5:U6"/>
  </mergeCells>
  <printOptions/>
  <pageMargins left="0.5905511811023623" right="0.5905511811023623" top="0.7874015748031497" bottom="0.1968503937007874" header="0.5118110236220472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G54"/>
  <sheetViews>
    <sheetView tabSelected="1" workbookViewId="0" topLeftCell="A1">
      <selection activeCell="V12" sqref="V12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3.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48" ht="14.25">
      <c r="A3" s="223" t="s">
        <v>33</v>
      </c>
      <c r="B3" s="223"/>
      <c r="C3" s="223"/>
      <c r="D3" s="223"/>
      <c r="E3" s="223"/>
      <c r="O3" s="215"/>
      <c r="P3" s="2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211"/>
      <c r="AV3" s="211"/>
    </row>
    <row r="4" spans="1:48" ht="15" thickBot="1">
      <c r="A4" s="18"/>
      <c r="B4" s="18"/>
      <c r="C4" s="18"/>
      <c r="D4" s="18"/>
      <c r="E4" s="18"/>
      <c r="O4" s="22"/>
      <c r="P4" s="2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U4" s="64"/>
      <c r="AV4" s="64"/>
    </row>
    <row r="5" spans="1:48" ht="15" thickTop="1">
      <c r="A5" s="18"/>
      <c r="B5" s="18"/>
      <c r="C5" s="18"/>
      <c r="D5" s="18"/>
      <c r="E5" s="18"/>
      <c r="J5" s="262" t="s">
        <v>266</v>
      </c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U5" s="64"/>
      <c r="AV5" s="64"/>
    </row>
    <row r="6" spans="1:48" ht="15" thickBot="1">
      <c r="A6" s="18"/>
      <c r="B6" s="18"/>
      <c r="C6" s="18"/>
      <c r="D6" s="18"/>
      <c r="E6" s="18"/>
      <c r="J6" s="265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U6" s="64"/>
      <c r="AV6" s="64"/>
    </row>
    <row r="7" spans="15:32" ht="9" customHeight="1" thickTop="1">
      <c r="O7" s="113"/>
      <c r="P7" s="2"/>
      <c r="Q7" s="2"/>
      <c r="R7" s="2"/>
      <c r="S7" s="215"/>
      <c r="T7" s="21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7:31" ht="14.25" thickBot="1">
      <c r="G8" s="101">
        <v>0</v>
      </c>
      <c r="H8" s="101"/>
      <c r="O8" s="114"/>
      <c r="P8" s="112"/>
      <c r="Q8" s="112"/>
      <c r="R8" s="112"/>
      <c r="S8" s="112"/>
      <c r="T8" s="112"/>
      <c r="U8" s="112"/>
      <c r="V8" s="112"/>
      <c r="W8" s="108"/>
      <c r="X8" s="22">
        <v>4</v>
      </c>
      <c r="Y8" s="2"/>
      <c r="Z8" s="2"/>
      <c r="AA8" s="2"/>
      <c r="AB8" s="2"/>
      <c r="AC8" s="2"/>
      <c r="AD8" s="2"/>
      <c r="AE8" s="2"/>
    </row>
    <row r="9" spans="3:28" s="32" customFormat="1" ht="10.5" customHeight="1" thickTop="1">
      <c r="C9" s="23"/>
      <c r="D9" s="23"/>
      <c r="E9" s="33"/>
      <c r="F9" s="33"/>
      <c r="G9" s="106"/>
      <c r="H9" s="34"/>
      <c r="I9" s="34"/>
      <c r="J9" s="34"/>
      <c r="K9" s="25"/>
      <c r="L9" s="25"/>
      <c r="M9" s="34"/>
      <c r="N9" s="34"/>
      <c r="O9" s="34"/>
      <c r="P9" s="33"/>
      <c r="Q9" s="33"/>
      <c r="R9" s="33"/>
      <c r="S9" s="23"/>
      <c r="T9" s="23"/>
      <c r="U9" s="33"/>
      <c r="V9" s="33"/>
      <c r="W9" s="106"/>
      <c r="X9" s="33"/>
      <c r="Y9" s="33"/>
      <c r="Z9" s="33"/>
      <c r="AA9" s="101"/>
      <c r="AB9" s="101"/>
    </row>
    <row r="10" spans="3:28" s="32" customFormat="1" ht="10.5" customHeight="1">
      <c r="C10" s="23"/>
      <c r="D10" s="23"/>
      <c r="E10" s="33"/>
      <c r="F10" s="33"/>
      <c r="G10" s="106"/>
      <c r="H10" s="33"/>
      <c r="I10" s="33"/>
      <c r="J10" s="33"/>
      <c r="K10" s="23"/>
      <c r="L10" s="23"/>
      <c r="M10" s="33"/>
      <c r="N10" s="33"/>
      <c r="O10" s="33"/>
      <c r="P10" s="33"/>
      <c r="Q10" s="33"/>
      <c r="R10" s="33"/>
      <c r="S10" s="23"/>
      <c r="T10" s="23"/>
      <c r="U10" s="33"/>
      <c r="V10" s="33"/>
      <c r="W10" s="106"/>
      <c r="X10" s="33"/>
      <c r="Y10" s="33"/>
      <c r="Z10" s="33"/>
      <c r="AA10" s="101"/>
      <c r="AB10" s="101"/>
    </row>
    <row r="11" spans="3:28" s="32" customFormat="1" ht="14.25" thickBot="1">
      <c r="C11" s="23"/>
      <c r="D11" s="23"/>
      <c r="E11" s="33"/>
      <c r="F11" s="33"/>
      <c r="G11" s="106"/>
      <c r="H11" s="33"/>
      <c r="I11" s="102">
        <v>3</v>
      </c>
      <c r="J11" s="332"/>
      <c r="K11" s="333"/>
      <c r="L11" s="333"/>
      <c r="M11" s="332"/>
      <c r="N11" s="332"/>
      <c r="O11" s="337"/>
      <c r="P11" s="338"/>
      <c r="Q11" s="331"/>
      <c r="R11" s="331"/>
      <c r="S11" s="339"/>
      <c r="T11" s="339"/>
      <c r="U11" s="331"/>
      <c r="V11" s="22">
        <v>1</v>
      </c>
      <c r="W11" s="106"/>
      <c r="X11" s="33"/>
      <c r="Y11" s="33"/>
      <c r="Z11" s="33"/>
      <c r="AA11" s="101"/>
      <c r="AB11" s="101"/>
    </row>
    <row r="12" spans="3:28" s="32" customFormat="1" ht="10.5" customHeight="1">
      <c r="C12" s="23"/>
      <c r="D12" s="23"/>
      <c r="E12" s="33"/>
      <c r="F12" s="33"/>
      <c r="G12" s="106"/>
      <c r="H12" s="33"/>
      <c r="I12" s="335"/>
      <c r="J12" s="33"/>
      <c r="K12" s="23"/>
      <c r="L12" s="23"/>
      <c r="M12" s="33"/>
      <c r="N12" s="33"/>
      <c r="O12" s="33"/>
      <c r="P12" s="33"/>
      <c r="Q12" s="33"/>
      <c r="R12" s="33"/>
      <c r="S12" s="23"/>
      <c r="T12" s="23"/>
      <c r="U12" s="37"/>
      <c r="V12" s="33"/>
      <c r="W12" s="106"/>
      <c r="X12" s="33"/>
      <c r="Y12" s="33"/>
      <c r="Z12" s="33"/>
      <c r="AA12" s="101"/>
      <c r="AB12" s="101"/>
    </row>
    <row r="13" spans="3:28" s="32" customFormat="1" ht="14.25" thickBot="1">
      <c r="C13" s="23">
        <v>1</v>
      </c>
      <c r="D13" s="108"/>
      <c r="E13" s="109"/>
      <c r="F13" s="109"/>
      <c r="G13" s="111"/>
      <c r="H13" s="33"/>
      <c r="I13" s="334"/>
      <c r="J13" s="33"/>
      <c r="K13" s="23"/>
      <c r="L13" s="22">
        <v>0</v>
      </c>
      <c r="M13" s="33"/>
      <c r="N13" s="33"/>
      <c r="O13" s="33"/>
      <c r="P13" s="33"/>
      <c r="Q13" s="33"/>
      <c r="R13" s="33"/>
      <c r="S13" s="23">
        <v>0</v>
      </c>
      <c r="T13" s="23"/>
      <c r="U13" s="340"/>
      <c r="V13" s="33"/>
      <c r="W13" s="107"/>
      <c r="X13" s="121"/>
      <c r="Y13" s="109"/>
      <c r="Z13" s="109"/>
      <c r="AA13" s="108"/>
      <c r="AB13" s="131">
        <v>6</v>
      </c>
    </row>
    <row r="14" spans="1:30" s="32" customFormat="1" ht="10.5" customHeight="1" thickTop="1">
      <c r="A14" s="23"/>
      <c r="B14" s="23"/>
      <c r="C14" s="106"/>
      <c r="D14" s="33"/>
      <c r="E14" s="3"/>
      <c r="F14" s="24"/>
      <c r="G14" s="24"/>
      <c r="H14" s="21"/>
      <c r="I14" s="21"/>
      <c r="J14" s="51"/>
      <c r="K14" s="110"/>
      <c r="M14" s="101"/>
      <c r="N14" s="101"/>
      <c r="Q14" s="101"/>
      <c r="R14" s="101"/>
      <c r="S14" s="106"/>
      <c r="T14" s="34"/>
      <c r="U14" s="25"/>
      <c r="V14" s="25"/>
      <c r="W14" s="34"/>
      <c r="X14" s="33"/>
      <c r="Y14" s="23"/>
      <c r="Z14" s="23"/>
      <c r="AA14" s="132"/>
      <c r="AB14" s="33"/>
      <c r="AC14" s="23"/>
      <c r="AD14" s="23"/>
    </row>
    <row r="15" spans="1:30" s="32" customFormat="1" ht="10.5" customHeight="1">
      <c r="A15" s="23"/>
      <c r="B15" s="23"/>
      <c r="C15" s="106"/>
      <c r="D15" s="33"/>
      <c r="E15" s="3"/>
      <c r="F15" s="24"/>
      <c r="G15" s="24"/>
      <c r="H15" s="24"/>
      <c r="I15" s="24"/>
      <c r="J15" s="22"/>
      <c r="K15" s="106"/>
      <c r="M15" s="101"/>
      <c r="N15" s="101"/>
      <c r="Q15" s="101"/>
      <c r="R15" s="101"/>
      <c r="S15" s="106"/>
      <c r="T15" s="33"/>
      <c r="U15" s="23"/>
      <c r="V15" s="23"/>
      <c r="W15" s="33"/>
      <c r="X15" s="33"/>
      <c r="Y15" s="23"/>
      <c r="Z15" s="23"/>
      <c r="AA15" s="106"/>
      <c r="AB15" s="33"/>
      <c r="AC15" s="23"/>
      <c r="AD15" s="23"/>
    </row>
    <row r="16" spans="1:30" s="32" customFormat="1" ht="14.25" thickBot="1">
      <c r="A16" s="23">
        <v>2</v>
      </c>
      <c r="B16" s="108"/>
      <c r="C16" s="111"/>
      <c r="D16" s="33"/>
      <c r="E16" s="23"/>
      <c r="F16" s="22">
        <v>0</v>
      </c>
      <c r="G16" s="33"/>
      <c r="H16" s="33"/>
      <c r="I16" s="23">
        <v>1</v>
      </c>
      <c r="J16" s="108"/>
      <c r="K16" s="111"/>
      <c r="M16" s="101"/>
      <c r="N16" s="85">
        <v>1</v>
      </c>
      <c r="Q16" s="101">
        <v>0</v>
      </c>
      <c r="R16" s="108"/>
      <c r="S16" s="111"/>
      <c r="T16" s="33"/>
      <c r="U16" s="23"/>
      <c r="V16" s="22">
        <v>0</v>
      </c>
      <c r="W16" s="33"/>
      <c r="X16" s="33"/>
      <c r="Y16" s="23">
        <v>0</v>
      </c>
      <c r="Z16" s="23"/>
      <c r="AA16" s="107"/>
      <c r="AB16" s="33"/>
      <c r="AC16" s="260">
        <v>11</v>
      </c>
      <c r="AD16" s="260"/>
    </row>
    <row r="17" spans="1:31" ht="14.25" thickTop="1">
      <c r="A17" s="103"/>
      <c r="B17" s="7"/>
      <c r="C17" s="7"/>
      <c r="D17" s="6"/>
      <c r="E17" s="8"/>
      <c r="F17" s="4"/>
      <c r="G17" s="4"/>
      <c r="H17" s="7"/>
      <c r="I17" s="103"/>
      <c r="J17" s="7"/>
      <c r="K17" s="7" t="s">
        <v>264</v>
      </c>
      <c r="L17" s="6"/>
      <c r="M17" s="8"/>
      <c r="N17" s="4"/>
      <c r="O17" s="4"/>
      <c r="P17" s="4"/>
      <c r="Q17" s="103"/>
      <c r="R17" s="7"/>
      <c r="S17" s="7" t="s">
        <v>265</v>
      </c>
      <c r="T17" s="6"/>
      <c r="U17" s="8"/>
      <c r="V17" s="4"/>
      <c r="W17" s="4"/>
      <c r="X17" s="4"/>
      <c r="Y17" s="4"/>
      <c r="Z17" s="5"/>
      <c r="AA17" s="6"/>
      <c r="AB17" s="104"/>
      <c r="AC17" s="105"/>
      <c r="AD17" s="4"/>
      <c r="AE17" s="4"/>
    </row>
    <row r="18" spans="1:31" ht="10.5" customHeight="1">
      <c r="A18" s="103"/>
      <c r="B18" s="7"/>
      <c r="C18" s="7"/>
      <c r="D18" s="7"/>
      <c r="E18" s="10"/>
      <c r="F18" s="4"/>
      <c r="G18" s="4"/>
      <c r="H18" s="7"/>
      <c r="I18" s="103"/>
      <c r="J18" s="7"/>
      <c r="K18" s="7"/>
      <c r="L18" s="7"/>
      <c r="M18" s="10"/>
      <c r="N18" s="4"/>
      <c r="O18" s="4"/>
      <c r="P18" s="4"/>
      <c r="Q18" s="103"/>
      <c r="R18" s="7"/>
      <c r="S18" s="7"/>
      <c r="T18" s="7"/>
      <c r="U18" s="10"/>
      <c r="V18" s="4"/>
      <c r="W18" s="4"/>
      <c r="X18" s="4"/>
      <c r="Y18" s="4"/>
      <c r="Z18" s="9"/>
      <c r="AA18" s="7"/>
      <c r="AB18" s="7"/>
      <c r="AC18" s="103"/>
      <c r="AD18" s="4"/>
      <c r="AE18" s="4"/>
    </row>
    <row r="19" spans="1:31" ht="10.5" customHeight="1">
      <c r="A19" s="103"/>
      <c r="B19" s="7"/>
      <c r="C19" s="7"/>
      <c r="D19" s="7"/>
      <c r="E19" s="10"/>
      <c r="F19" s="4"/>
      <c r="G19" s="4"/>
      <c r="H19" s="7"/>
      <c r="I19" s="103"/>
      <c r="J19" s="213"/>
      <c r="K19" s="213"/>
      <c r="L19" s="213"/>
      <c r="M19" s="259"/>
      <c r="N19" s="4"/>
      <c r="O19" s="4"/>
      <c r="P19" s="4"/>
      <c r="Q19" s="103"/>
      <c r="R19" s="7"/>
      <c r="S19" s="7"/>
      <c r="T19" s="7"/>
      <c r="U19" s="10"/>
      <c r="V19" s="4"/>
      <c r="W19" s="4"/>
      <c r="X19" s="4"/>
      <c r="Y19" s="4"/>
      <c r="Z19" s="9"/>
      <c r="AA19" s="7"/>
      <c r="AB19" s="7"/>
      <c r="AC19" s="103"/>
      <c r="AD19" s="4"/>
      <c r="AE19" s="4"/>
    </row>
    <row r="20" spans="1:31" ht="10.5" customHeight="1">
      <c r="A20" s="196" t="s">
        <v>94</v>
      </c>
      <c r="B20" s="197"/>
      <c r="C20" s="11"/>
      <c r="E20" s="196" t="s">
        <v>35</v>
      </c>
      <c r="F20" s="197"/>
      <c r="G20" s="65"/>
      <c r="H20" s="65"/>
      <c r="I20" s="196" t="s">
        <v>95</v>
      </c>
      <c r="J20" s="197"/>
      <c r="K20" s="4"/>
      <c r="L20" s="4"/>
      <c r="M20" s="196" t="s">
        <v>96</v>
      </c>
      <c r="N20" s="197"/>
      <c r="O20" s="66"/>
      <c r="P20" s="4"/>
      <c r="Q20" s="196" t="s">
        <v>97</v>
      </c>
      <c r="R20" s="197"/>
      <c r="S20" s="4"/>
      <c r="T20" s="4"/>
      <c r="U20" s="196" t="s">
        <v>98</v>
      </c>
      <c r="V20" s="197"/>
      <c r="W20" s="4"/>
      <c r="X20" s="4"/>
      <c r="Y20" s="196" t="s">
        <v>99</v>
      </c>
      <c r="Z20" s="197"/>
      <c r="AA20" s="4"/>
      <c r="AB20" s="4"/>
      <c r="AC20" s="196" t="s">
        <v>100</v>
      </c>
      <c r="AD20" s="197"/>
      <c r="AE20" s="12"/>
    </row>
    <row r="21" spans="1:31" ht="10.5" customHeight="1">
      <c r="A21" s="197"/>
      <c r="B21" s="197"/>
      <c r="C21" s="11"/>
      <c r="E21" s="197"/>
      <c r="F21" s="197"/>
      <c r="G21" s="65"/>
      <c r="H21" s="65"/>
      <c r="I21" s="197"/>
      <c r="J21" s="197"/>
      <c r="K21" s="4"/>
      <c r="L21" s="4"/>
      <c r="M21" s="197"/>
      <c r="N21" s="197"/>
      <c r="O21" s="66"/>
      <c r="P21" s="4"/>
      <c r="Q21" s="197"/>
      <c r="R21" s="197"/>
      <c r="S21" s="4"/>
      <c r="T21" s="4"/>
      <c r="U21" s="197"/>
      <c r="V21" s="197"/>
      <c r="W21" s="4"/>
      <c r="X21" s="4"/>
      <c r="Y21" s="197"/>
      <c r="Z21" s="197"/>
      <c r="AA21" s="4"/>
      <c r="AB21" s="4"/>
      <c r="AC21" s="197"/>
      <c r="AD21" s="197"/>
      <c r="AE21" s="12"/>
    </row>
    <row r="22" spans="1:31" ht="10.5" customHeight="1">
      <c r="A22" s="197"/>
      <c r="B22" s="197"/>
      <c r="C22" s="11"/>
      <c r="E22" s="197"/>
      <c r="F22" s="197"/>
      <c r="G22" s="65"/>
      <c r="H22" s="65"/>
      <c r="I22" s="197"/>
      <c r="J22" s="197"/>
      <c r="K22" s="4"/>
      <c r="L22" s="4"/>
      <c r="M22" s="197"/>
      <c r="N22" s="197"/>
      <c r="O22" s="66"/>
      <c r="P22" s="4"/>
      <c r="Q22" s="197"/>
      <c r="R22" s="197"/>
      <c r="S22" s="4"/>
      <c r="T22" s="4"/>
      <c r="U22" s="197"/>
      <c r="V22" s="197"/>
      <c r="W22" s="4"/>
      <c r="X22" s="4"/>
      <c r="Y22" s="197"/>
      <c r="Z22" s="197"/>
      <c r="AA22" s="4"/>
      <c r="AB22" s="4"/>
      <c r="AC22" s="197"/>
      <c r="AD22" s="197"/>
      <c r="AE22" s="12"/>
    </row>
    <row r="23" spans="1:31" ht="10.5" customHeight="1">
      <c r="A23" s="197"/>
      <c r="B23" s="197"/>
      <c r="C23" s="11"/>
      <c r="E23" s="197"/>
      <c r="F23" s="197"/>
      <c r="G23" s="65"/>
      <c r="H23" s="65"/>
      <c r="I23" s="197"/>
      <c r="J23" s="197"/>
      <c r="K23" s="4"/>
      <c r="L23" s="4"/>
      <c r="M23" s="197"/>
      <c r="N23" s="197"/>
      <c r="O23" s="66"/>
      <c r="P23" s="4"/>
      <c r="Q23" s="197"/>
      <c r="R23" s="197"/>
      <c r="S23" s="4"/>
      <c r="T23" s="4"/>
      <c r="U23" s="197"/>
      <c r="V23" s="197"/>
      <c r="W23" s="4"/>
      <c r="X23" s="4"/>
      <c r="Y23" s="197"/>
      <c r="Z23" s="197"/>
      <c r="AA23" s="4"/>
      <c r="AB23" s="4"/>
      <c r="AC23" s="197"/>
      <c r="AD23" s="197"/>
      <c r="AE23" s="12"/>
    </row>
    <row r="24" spans="1:31" ht="10.5" customHeight="1">
      <c r="A24" s="197"/>
      <c r="B24" s="197"/>
      <c r="C24" s="11"/>
      <c r="E24" s="197"/>
      <c r="F24" s="197"/>
      <c r="G24" s="65"/>
      <c r="H24" s="65"/>
      <c r="I24" s="197"/>
      <c r="J24" s="197"/>
      <c r="K24" s="4"/>
      <c r="L24" s="4"/>
      <c r="M24" s="197"/>
      <c r="N24" s="197"/>
      <c r="O24" s="66"/>
      <c r="P24" s="4"/>
      <c r="Q24" s="197"/>
      <c r="R24" s="197"/>
      <c r="S24" s="4"/>
      <c r="T24" s="4"/>
      <c r="U24" s="197"/>
      <c r="V24" s="197"/>
      <c r="W24" s="4"/>
      <c r="X24" s="4"/>
      <c r="Y24" s="197"/>
      <c r="Z24" s="197"/>
      <c r="AA24" s="4"/>
      <c r="AB24" s="4"/>
      <c r="AC24" s="197"/>
      <c r="AD24" s="197"/>
      <c r="AE24" s="12"/>
    </row>
    <row r="25" spans="1:31" ht="10.5" customHeight="1">
      <c r="A25" s="197"/>
      <c r="B25" s="197"/>
      <c r="C25" s="11"/>
      <c r="E25" s="197"/>
      <c r="F25" s="197"/>
      <c r="G25" s="65"/>
      <c r="H25" s="65"/>
      <c r="I25" s="197"/>
      <c r="J25" s="197"/>
      <c r="K25" s="4"/>
      <c r="L25" s="4"/>
      <c r="M25" s="197"/>
      <c r="N25" s="197"/>
      <c r="O25" s="66"/>
      <c r="P25" s="4"/>
      <c r="Q25" s="197"/>
      <c r="R25" s="197"/>
      <c r="S25" s="4"/>
      <c r="T25" s="4"/>
      <c r="U25" s="197"/>
      <c r="V25" s="197"/>
      <c r="W25" s="4"/>
      <c r="X25" s="4"/>
      <c r="Y25" s="197"/>
      <c r="Z25" s="197"/>
      <c r="AA25" s="4"/>
      <c r="AB25" s="4"/>
      <c r="AC25" s="197"/>
      <c r="AD25" s="197"/>
      <c r="AE25" s="12"/>
    </row>
    <row r="26" spans="1:31" ht="10.5" customHeight="1">
      <c r="A26" s="198"/>
      <c r="B26" s="198"/>
      <c r="C26" s="11"/>
      <c r="E26" s="198"/>
      <c r="F26" s="198"/>
      <c r="G26" s="65"/>
      <c r="H26" s="65"/>
      <c r="I26" s="198"/>
      <c r="J26" s="198"/>
      <c r="K26" s="4"/>
      <c r="L26" s="4"/>
      <c r="M26" s="198"/>
      <c r="N26" s="198"/>
      <c r="O26" s="66"/>
      <c r="P26" s="4"/>
      <c r="Q26" s="198"/>
      <c r="R26" s="198"/>
      <c r="S26" s="4"/>
      <c r="T26" s="4"/>
      <c r="U26" s="198"/>
      <c r="V26" s="198"/>
      <c r="W26" s="4"/>
      <c r="X26" s="4"/>
      <c r="Y26" s="198"/>
      <c r="Z26" s="198"/>
      <c r="AA26" s="4"/>
      <c r="AB26" s="4"/>
      <c r="AC26" s="198"/>
      <c r="AD26" s="198"/>
      <c r="AE26" s="12"/>
    </row>
    <row r="27" spans="1:31" ht="10.5" customHeight="1">
      <c r="A27" s="224" t="s">
        <v>216</v>
      </c>
      <c r="B27" s="225"/>
      <c r="C27" s="11"/>
      <c r="D27" s="13"/>
      <c r="E27" s="216" t="s">
        <v>218</v>
      </c>
      <c r="F27" s="217"/>
      <c r="G27" s="11"/>
      <c r="H27" s="11"/>
      <c r="I27" s="190" t="s">
        <v>223</v>
      </c>
      <c r="J27" s="191"/>
      <c r="K27" s="11"/>
      <c r="L27" s="13"/>
      <c r="M27" s="216" t="s">
        <v>224</v>
      </c>
      <c r="N27" s="217"/>
      <c r="O27" s="11"/>
      <c r="P27" s="11"/>
      <c r="Q27" s="224" t="s">
        <v>225</v>
      </c>
      <c r="R27" s="225"/>
      <c r="S27" s="11"/>
      <c r="T27" s="13"/>
      <c r="U27" s="268" t="s">
        <v>226</v>
      </c>
      <c r="V27" s="269"/>
      <c r="W27" s="13"/>
      <c r="X27" s="11"/>
      <c r="Y27" s="216" t="s">
        <v>227</v>
      </c>
      <c r="Z27" s="217"/>
      <c r="AA27" s="11"/>
      <c r="AB27" s="11"/>
      <c r="AC27" s="224" t="s">
        <v>228</v>
      </c>
      <c r="AD27" s="225"/>
      <c r="AE27" s="11"/>
    </row>
    <row r="28" spans="1:31" ht="10.5" customHeight="1">
      <c r="A28" s="226"/>
      <c r="B28" s="227"/>
      <c r="C28" s="11"/>
      <c r="D28" s="13"/>
      <c r="E28" s="218"/>
      <c r="F28" s="219"/>
      <c r="G28" s="11"/>
      <c r="H28" s="11"/>
      <c r="I28" s="192"/>
      <c r="J28" s="193"/>
      <c r="K28" s="11"/>
      <c r="L28" s="13"/>
      <c r="M28" s="218"/>
      <c r="N28" s="219"/>
      <c r="O28" s="11"/>
      <c r="P28" s="11"/>
      <c r="Q28" s="226"/>
      <c r="R28" s="227"/>
      <c r="S28" s="11"/>
      <c r="T28" s="11"/>
      <c r="U28" s="270"/>
      <c r="V28" s="271"/>
      <c r="W28" s="11"/>
      <c r="X28" s="11"/>
      <c r="Y28" s="218"/>
      <c r="Z28" s="219"/>
      <c r="AA28" s="11"/>
      <c r="AB28" s="11"/>
      <c r="AC28" s="226"/>
      <c r="AD28" s="227"/>
      <c r="AE28" s="11"/>
    </row>
    <row r="29" spans="1:31" ht="10.5" customHeight="1">
      <c r="A29" s="226"/>
      <c r="B29" s="227"/>
      <c r="C29" s="11"/>
      <c r="D29" s="13"/>
      <c r="E29" s="218"/>
      <c r="F29" s="219"/>
      <c r="G29" s="11"/>
      <c r="H29" s="11"/>
      <c r="I29" s="192"/>
      <c r="J29" s="193"/>
      <c r="K29" s="11"/>
      <c r="L29" s="13"/>
      <c r="M29" s="218"/>
      <c r="N29" s="219"/>
      <c r="O29" s="11"/>
      <c r="P29" s="11"/>
      <c r="Q29" s="226"/>
      <c r="R29" s="227"/>
      <c r="S29" s="11"/>
      <c r="T29" s="11"/>
      <c r="U29" s="270"/>
      <c r="V29" s="271"/>
      <c r="W29" s="11"/>
      <c r="X29" s="11"/>
      <c r="Y29" s="218"/>
      <c r="Z29" s="219"/>
      <c r="AA29" s="11"/>
      <c r="AB29" s="11"/>
      <c r="AC29" s="226"/>
      <c r="AD29" s="227"/>
      <c r="AE29" s="11"/>
    </row>
    <row r="30" spans="1:31" ht="10.5" customHeight="1">
      <c r="A30" s="226"/>
      <c r="B30" s="227"/>
      <c r="C30" s="11"/>
      <c r="D30" s="13"/>
      <c r="E30" s="218"/>
      <c r="F30" s="219"/>
      <c r="G30" s="11"/>
      <c r="H30" s="11"/>
      <c r="I30" s="192"/>
      <c r="J30" s="193"/>
      <c r="K30" s="11"/>
      <c r="L30" s="13"/>
      <c r="M30" s="218"/>
      <c r="N30" s="219"/>
      <c r="O30" s="11"/>
      <c r="P30" s="11"/>
      <c r="Q30" s="226"/>
      <c r="R30" s="227"/>
      <c r="S30" s="11"/>
      <c r="T30" s="11"/>
      <c r="U30" s="270"/>
      <c r="V30" s="271"/>
      <c r="W30" s="11"/>
      <c r="X30" s="11"/>
      <c r="Y30" s="218"/>
      <c r="Z30" s="219"/>
      <c r="AA30" s="11"/>
      <c r="AB30" s="11"/>
      <c r="AC30" s="226"/>
      <c r="AD30" s="227"/>
      <c r="AE30" s="11"/>
    </row>
    <row r="31" spans="1:31" ht="10.5" customHeight="1">
      <c r="A31" s="226"/>
      <c r="B31" s="227"/>
      <c r="C31" s="11"/>
      <c r="D31" s="13"/>
      <c r="E31" s="218"/>
      <c r="F31" s="219"/>
      <c r="G31" s="11"/>
      <c r="H31" s="11"/>
      <c r="I31" s="192"/>
      <c r="J31" s="193"/>
      <c r="K31" s="11"/>
      <c r="L31" s="13"/>
      <c r="M31" s="218"/>
      <c r="N31" s="219"/>
      <c r="O31" s="11"/>
      <c r="P31" s="11"/>
      <c r="Q31" s="226"/>
      <c r="R31" s="227"/>
      <c r="S31" s="11"/>
      <c r="T31" s="11"/>
      <c r="U31" s="270"/>
      <c r="V31" s="271"/>
      <c r="W31" s="11"/>
      <c r="X31" s="11"/>
      <c r="Y31" s="218"/>
      <c r="Z31" s="219"/>
      <c r="AA31" s="11"/>
      <c r="AB31" s="11"/>
      <c r="AC31" s="226"/>
      <c r="AD31" s="227"/>
      <c r="AE31" s="11"/>
    </row>
    <row r="32" spans="1:31" ht="10.5" customHeight="1">
      <c r="A32" s="226"/>
      <c r="B32" s="227"/>
      <c r="C32" s="11"/>
      <c r="D32" s="13"/>
      <c r="E32" s="218"/>
      <c r="F32" s="219"/>
      <c r="G32" s="11"/>
      <c r="H32" s="11"/>
      <c r="I32" s="192"/>
      <c r="J32" s="193"/>
      <c r="K32" s="11"/>
      <c r="L32" s="13"/>
      <c r="M32" s="218"/>
      <c r="N32" s="219"/>
      <c r="O32" s="11"/>
      <c r="P32" s="11"/>
      <c r="Q32" s="226"/>
      <c r="R32" s="227"/>
      <c r="S32" s="11"/>
      <c r="T32" s="11"/>
      <c r="U32" s="270"/>
      <c r="V32" s="271"/>
      <c r="W32" s="11"/>
      <c r="X32" s="11"/>
      <c r="Y32" s="218"/>
      <c r="Z32" s="219"/>
      <c r="AA32" s="11"/>
      <c r="AB32" s="11"/>
      <c r="AC32" s="226"/>
      <c r="AD32" s="227"/>
      <c r="AE32" s="11"/>
    </row>
    <row r="33" spans="1:31" ht="10.5" customHeight="1">
      <c r="A33" s="226"/>
      <c r="B33" s="227"/>
      <c r="C33" s="11"/>
      <c r="D33" s="13"/>
      <c r="E33" s="218"/>
      <c r="F33" s="219"/>
      <c r="G33" s="11"/>
      <c r="H33" s="11"/>
      <c r="I33" s="192"/>
      <c r="J33" s="193"/>
      <c r="K33" s="11"/>
      <c r="L33" s="13"/>
      <c r="M33" s="218"/>
      <c r="N33" s="219"/>
      <c r="O33" s="11"/>
      <c r="P33" s="11"/>
      <c r="Q33" s="226"/>
      <c r="R33" s="227"/>
      <c r="S33" s="11"/>
      <c r="T33" s="11"/>
      <c r="U33" s="270"/>
      <c r="V33" s="271"/>
      <c r="W33" s="11"/>
      <c r="X33" s="11"/>
      <c r="Y33" s="218"/>
      <c r="Z33" s="219"/>
      <c r="AA33" s="11"/>
      <c r="AB33" s="11"/>
      <c r="AC33" s="226"/>
      <c r="AD33" s="227"/>
      <c r="AE33" s="11"/>
    </row>
    <row r="34" spans="1:31" ht="10.5" customHeight="1">
      <c r="A34" s="228"/>
      <c r="B34" s="229"/>
      <c r="C34" s="11"/>
      <c r="D34" s="13"/>
      <c r="E34" s="220"/>
      <c r="F34" s="221"/>
      <c r="G34" s="11"/>
      <c r="H34" s="11"/>
      <c r="I34" s="194"/>
      <c r="J34" s="195"/>
      <c r="K34" s="11"/>
      <c r="L34" s="13"/>
      <c r="M34" s="220"/>
      <c r="N34" s="221"/>
      <c r="O34" s="11"/>
      <c r="P34" s="11"/>
      <c r="Q34" s="228"/>
      <c r="R34" s="229"/>
      <c r="S34" s="11"/>
      <c r="T34" s="11"/>
      <c r="U34" s="272"/>
      <c r="V34" s="273"/>
      <c r="W34" s="11"/>
      <c r="X34" s="11"/>
      <c r="Y34" s="220"/>
      <c r="Z34" s="221"/>
      <c r="AA34" s="11"/>
      <c r="AB34" s="11"/>
      <c r="AC34" s="228"/>
      <c r="AD34" s="229"/>
      <c r="AE34" s="11"/>
    </row>
    <row r="35" spans="2:29" s="32" customFormat="1" ht="10.5" customHeight="1">
      <c r="B35" s="211"/>
      <c r="C35" s="260"/>
      <c r="D35" s="50"/>
      <c r="E35" s="33"/>
      <c r="F35" s="33"/>
      <c r="G35" s="33"/>
      <c r="H35" s="33"/>
      <c r="I35" s="33"/>
      <c r="J35" s="33"/>
      <c r="K35" s="106"/>
      <c r="L35" s="215"/>
      <c r="M35" s="215"/>
      <c r="R35" s="260"/>
      <c r="S35" s="261"/>
      <c r="T35" s="33"/>
      <c r="U35" s="33"/>
      <c r="V35" s="33"/>
      <c r="W35" s="33"/>
      <c r="X35" s="33"/>
      <c r="Y35" s="33"/>
      <c r="Z35" s="33"/>
      <c r="AA35" s="35"/>
      <c r="AB35" s="215"/>
      <c r="AC35" s="215"/>
    </row>
    <row r="36" spans="2:29" s="32" customFormat="1" ht="10.5" customHeight="1" thickBot="1">
      <c r="B36" s="211"/>
      <c r="C36" s="260"/>
      <c r="D36" s="52"/>
      <c r="E36" s="39"/>
      <c r="F36" s="39"/>
      <c r="G36" s="39"/>
      <c r="H36" s="109"/>
      <c r="I36" s="109"/>
      <c r="J36" s="109"/>
      <c r="K36" s="111"/>
      <c r="L36" s="215"/>
      <c r="M36" s="215"/>
      <c r="R36" s="260"/>
      <c r="S36" s="261"/>
      <c r="T36" s="121"/>
      <c r="U36" s="109"/>
      <c r="V36" s="109"/>
      <c r="W36" s="109"/>
      <c r="X36" s="39"/>
      <c r="Y36" s="39"/>
      <c r="Z36" s="39"/>
      <c r="AA36" s="40"/>
      <c r="AB36" s="215"/>
      <c r="AC36" s="215"/>
    </row>
    <row r="37" spans="3:59" ht="14.25" thickTop="1">
      <c r="C37" s="128">
        <v>0</v>
      </c>
      <c r="D37" s="2"/>
      <c r="E37" s="2"/>
      <c r="F37" s="2"/>
      <c r="G37" s="126"/>
      <c r="H37" s="2"/>
      <c r="I37" s="133"/>
      <c r="J37" s="2"/>
      <c r="K37" s="2"/>
      <c r="L37" s="22">
        <v>1</v>
      </c>
      <c r="M37" s="2"/>
      <c r="N37" s="2"/>
      <c r="O37" s="2"/>
      <c r="P37" s="2"/>
      <c r="Q37" s="2"/>
      <c r="R37" s="2"/>
      <c r="S37" s="102">
        <v>3</v>
      </c>
      <c r="T37" s="2"/>
      <c r="U37" s="29"/>
      <c r="V37" s="2"/>
      <c r="W37" s="123"/>
      <c r="X37" s="2"/>
      <c r="Y37" s="2"/>
      <c r="Z37" s="2"/>
      <c r="AA37" s="2"/>
      <c r="AB37" s="128">
        <v>0</v>
      </c>
      <c r="AJ37" s="2"/>
      <c r="AK37" s="2"/>
      <c r="AL37" s="2"/>
      <c r="AM37" s="2"/>
      <c r="AN37" s="2"/>
      <c r="AO37" s="2"/>
      <c r="AP37" s="2"/>
      <c r="AQ37" s="2"/>
      <c r="AZ37" s="2"/>
      <c r="BA37" s="2"/>
      <c r="BB37" s="2"/>
      <c r="BC37" s="2"/>
      <c r="BD37" s="2"/>
      <c r="BE37" s="2"/>
      <c r="BF37" s="2"/>
      <c r="BG37" s="2"/>
    </row>
    <row r="38" spans="4:59" ht="10.5" customHeight="1" thickBot="1">
      <c r="D38" s="2"/>
      <c r="E38" s="2"/>
      <c r="F38" s="2"/>
      <c r="G38" s="122"/>
      <c r="H38" s="2"/>
      <c r="I38" s="134"/>
      <c r="J38" s="135"/>
      <c r="K38" s="136"/>
      <c r="L38" s="136"/>
      <c r="M38" s="136"/>
      <c r="N38" s="136"/>
      <c r="O38" s="136"/>
      <c r="P38" s="30"/>
      <c r="Q38" s="30"/>
      <c r="R38" s="30"/>
      <c r="S38" s="30"/>
      <c r="T38" s="30"/>
      <c r="U38" s="31"/>
      <c r="V38" s="2"/>
      <c r="W38" s="122"/>
      <c r="X38" s="2"/>
      <c r="Y38" s="2"/>
      <c r="Z38" s="2"/>
      <c r="AA38" s="2"/>
      <c r="AJ38" s="2"/>
      <c r="AK38" s="2"/>
      <c r="AL38" s="2"/>
      <c r="AM38" s="2"/>
      <c r="AN38" s="2"/>
      <c r="AO38" s="2"/>
      <c r="AP38" s="2"/>
      <c r="AQ38" s="2"/>
      <c r="AZ38" s="2"/>
      <c r="BA38" s="2"/>
      <c r="BB38" s="2"/>
      <c r="BC38" s="2"/>
      <c r="BD38" s="2"/>
      <c r="BE38" s="2"/>
      <c r="BF38" s="2"/>
      <c r="BG38" s="2"/>
    </row>
    <row r="39" spans="4:59" ht="13.5">
      <c r="D39" s="2"/>
      <c r="E39" s="2"/>
      <c r="F39" s="2"/>
      <c r="G39" s="122"/>
      <c r="H39" s="2"/>
      <c r="I39" s="102">
        <v>2</v>
      </c>
      <c r="J39" s="2"/>
      <c r="K39" s="2"/>
      <c r="L39" s="2"/>
      <c r="M39" s="2"/>
      <c r="N39" s="2"/>
      <c r="O39" s="138"/>
      <c r="P39" s="137"/>
      <c r="Q39" s="2"/>
      <c r="R39" s="2"/>
      <c r="S39" s="2"/>
      <c r="T39" s="2"/>
      <c r="U39" s="2"/>
      <c r="V39" s="22">
        <v>1</v>
      </c>
      <c r="W39" s="122"/>
      <c r="X39" s="2"/>
      <c r="Y39" s="2"/>
      <c r="Z39" s="2"/>
      <c r="AA39" s="2"/>
      <c r="AJ39" s="2"/>
      <c r="AK39" s="2"/>
      <c r="AL39" s="2"/>
      <c r="AM39" s="2"/>
      <c r="AN39" s="2"/>
      <c r="AO39" s="2"/>
      <c r="AP39" s="2"/>
      <c r="AQ39" s="2"/>
      <c r="AZ39" s="2"/>
      <c r="BA39" s="2"/>
      <c r="BB39" s="2"/>
      <c r="BC39" s="2"/>
      <c r="BD39" s="2"/>
      <c r="BE39" s="2"/>
      <c r="BF39" s="2"/>
      <c r="BG39" s="2"/>
    </row>
    <row r="40" spans="7:23" ht="13.5" customHeight="1" thickBot="1">
      <c r="G40" s="122"/>
      <c r="H40" s="124"/>
      <c r="I40" s="112"/>
      <c r="J40" s="112"/>
      <c r="K40" s="112"/>
      <c r="L40" s="112"/>
      <c r="M40" s="112"/>
      <c r="N40" s="112"/>
      <c r="O40" s="112"/>
      <c r="P40" s="14"/>
      <c r="Q40" s="14"/>
      <c r="R40" s="14"/>
      <c r="S40" s="14"/>
      <c r="T40" s="14"/>
      <c r="U40" s="14"/>
      <c r="V40" s="14"/>
      <c r="W40" s="114"/>
    </row>
    <row r="41" spans="7:24" ht="14.25" thickTop="1">
      <c r="G41" s="128">
        <v>3</v>
      </c>
      <c r="H41" s="2"/>
      <c r="I41" s="2"/>
      <c r="J41" s="2"/>
      <c r="K41" s="2"/>
      <c r="L41" s="2"/>
      <c r="M41" s="2"/>
      <c r="N41" s="2"/>
      <c r="O41" s="123"/>
      <c r="P41" s="125"/>
      <c r="Q41" s="2"/>
      <c r="R41" s="2"/>
      <c r="S41" s="2"/>
      <c r="T41" s="2"/>
      <c r="U41" s="2"/>
      <c r="V41" s="2"/>
      <c r="W41" s="2"/>
      <c r="X41" s="85">
        <v>0</v>
      </c>
    </row>
    <row r="42" spans="8:23" ht="13.5" customHeight="1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8:23" ht="13.5" customHeight="1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ht="16.5" customHeight="1">
      <c r="A44" s="1" t="s">
        <v>93</v>
      </c>
    </row>
    <row r="45" spans="1:30" s="32" customFormat="1" ht="16.5" customHeight="1">
      <c r="A45" s="256" t="s">
        <v>91</v>
      </c>
      <c r="B45" s="257"/>
      <c r="C45" s="257"/>
      <c r="D45" s="258"/>
      <c r="E45" s="256" t="s">
        <v>233</v>
      </c>
      <c r="F45" s="257"/>
      <c r="G45" s="257"/>
      <c r="H45" s="258"/>
      <c r="I45" s="256" t="s">
        <v>234</v>
      </c>
      <c r="J45" s="257"/>
      <c r="K45" s="257"/>
      <c r="L45" s="258"/>
      <c r="M45" s="256" t="s">
        <v>235</v>
      </c>
      <c r="N45" s="257"/>
      <c r="O45" s="257"/>
      <c r="P45" s="258"/>
      <c r="Q45" s="256" t="s">
        <v>236</v>
      </c>
      <c r="R45" s="257"/>
      <c r="S45" s="257"/>
      <c r="T45" s="258"/>
      <c r="U45" s="256" t="s">
        <v>78</v>
      </c>
      <c r="V45" s="258"/>
      <c r="W45" s="256" t="s">
        <v>79</v>
      </c>
      <c r="X45" s="258"/>
      <c r="Y45" s="256" t="s">
        <v>80</v>
      </c>
      <c r="Z45" s="258"/>
      <c r="AA45" s="256" t="s">
        <v>81</v>
      </c>
      <c r="AB45" s="258"/>
      <c r="AC45" s="256" t="s">
        <v>82</v>
      </c>
      <c r="AD45" s="258"/>
    </row>
    <row r="46" spans="1:30" s="32" customFormat="1" ht="16.5" customHeight="1">
      <c r="A46" s="238" t="s">
        <v>229</v>
      </c>
      <c r="B46" s="239"/>
      <c r="C46" s="239"/>
      <c r="D46" s="240"/>
      <c r="E46" s="250"/>
      <c r="F46" s="251"/>
      <c r="G46" s="251"/>
      <c r="H46" s="252"/>
      <c r="I46" s="244" t="s">
        <v>277</v>
      </c>
      <c r="J46" s="245"/>
      <c r="K46" s="245"/>
      <c r="L46" s="246"/>
      <c r="M46" s="244" t="s">
        <v>278</v>
      </c>
      <c r="N46" s="245"/>
      <c r="O46" s="245"/>
      <c r="P46" s="246"/>
      <c r="Q46" s="244" t="s">
        <v>279</v>
      </c>
      <c r="R46" s="245"/>
      <c r="S46" s="245"/>
      <c r="T46" s="246"/>
      <c r="U46" s="234">
        <v>4</v>
      </c>
      <c r="V46" s="235"/>
      <c r="W46" s="234">
        <v>4</v>
      </c>
      <c r="X46" s="235"/>
      <c r="Y46" s="234">
        <v>3</v>
      </c>
      <c r="Z46" s="235"/>
      <c r="AA46" s="230" t="s">
        <v>273</v>
      </c>
      <c r="AB46" s="231"/>
      <c r="AC46" s="234">
        <v>2</v>
      </c>
      <c r="AD46" s="235"/>
    </row>
    <row r="47" spans="1:30" s="32" customFormat="1" ht="16.5" customHeight="1">
      <c r="A47" s="241"/>
      <c r="B47" s="242"/>
      <c r="C47" s="242"/>
      <c r="D47" s="243"/>
      <c r="E47" s="253"/>
      <c r="F47" s="254"/>
      <c r="G47" s="254"/>
      <c r="H47" s="255"/>
      <c r="I47" s="247"/>
      <c r="J47" s="248"/>
      <c r="K47" s="248"/>
      <c r="L47" s="249"/>
      <c r="M47" s="247"/>
      <c r="N47" s="248"/>
      <c r="O47" s="248"/>
      <c r="P47" s="249"/>
      <c r="Q47" s="247"/>
      <c r="R47" s="248"/>
      <c r="S47" s="248"/>
      <c r="T47" s="249"/>
      <c r="U47" s="236"/>
      <c r="V47" s="237"/>
      <c r="W47" s="236"/>
      <c r="X47" s="237"/>
      <c r="Y47" s="236"/>
      <c r="Z47" s="237"/>
      <c r="AA47" s="232"/>
      <c r="AB47" s="233"/>
      <c r="AC47" s="236"/>
      <c r="AD47" s="237"/>
    </row>
    <row r="48" spans="1:30" s="32" customFormat="1" ht="16.5" customHeight="1">
      <c r="A48" s="238" t="s">
        <v>230</v>
      </c>
      <c r="B48" s="239"/>
      <c r="C48" s="239"/>
      <c r="D48" s="240"/>
      <c r="E48" s="244" t="s">
        <v>277</v>
      </c>
      <c r="F48" s="245"/>
      <c r="G48" s="245"/>
      <c r="H48" s="246"/>
      <c r="I48" s="250"/>
      <c r="J48" s="251"/>
      <c r="K48" s="251"/>
      <c r="L48" s="252"/>
      <c r="M48" s="244" t="s">
        <v>280</v>
      </c>
      <c r="N48" s="245"/>
      <c r="O48" s="245"/>
      <c r="P48" s="246"/>
      <c r="Q48" s="244" t="s">
        <v>281</v>
      </c>
      <c r="R48" s="245"/>
      <c r="S48" s="245"/>
      <c r="T48" s="246"/>
      <c r="U48" s="234">
        <v>7</v>
      </c>
      <c r="V48" s="235"/>
      <c r="W48" s="234">
        <v>7</v>
      </c>
      <c r="X48" s="235"/>
      <c r="Y48" s="234">
        <v>2</v>
      </c>
      <c r="Z48" s="235"/>
      <c r="AA48" s="230" t="s">
        <v>274</v>
      </c>
      <c r="AB48" s="231"/>
      <c r="AC48" s="234">
        <v>1</v>
      </c>
      <c r="AD48" s="235"/>
    </row>
    <row r="49" spans="1:30" s="32" customFormat="1" ht="16.5" customHeight="1">
      <c r="A49" s="241"/>
      <c r="B49" s="242"/>
      <c r="C49" s="242"/>
      <c r="D49" s="243"/>
      <c r="E49" s="247"/>
      <c r="F49" s="248"/>
      <c r="G49" s="248"/>
      <c r="H49" s="249"/>
      <c r="I49" s="253"/>
      <c r="J49" s="254"/>
      <c r="K49" s="254"/>
      <c r="L49" s="255"/>
      <c r="M49" s="247"/>
      <c r="N49" s="248"/>
      <c r="O49" s="248"/>
      <c r="P49" s="249"/>
      <c r="Q49" s="247"/>
      <c r="R49" s="248"/>
      <c r="S49" s="248"/>
      <c r="T49" s="249"/>
      <c r="U49" s="236"/>
      <c r="V49" s="237"/>
      <c r="W49" s="236"/>
      <c r="X49" s="237"/>
      <c r="Y49" s="236"/>
      <c r="Z49" s="237"/>
      <c r="AA49" s="232"/>
      <c r="AB49" s="233"/>
      <c r="AC49" s="236"/>
      <c r="AD49" s="237"/>
    </row>
    <row r="50" spans="1:30" s="32" customFormat="1" ht="16.5" customHeight="1">
      <c r="A50" s="238" t="s">
        <v>231</v>
      </c>
      <c r="B50" s="239"/>
      <c r="C50" s="239"/>
      <c r="D50" s="240"/>
      <c r="E50" s="244" t="s">
        <v>282</v>
      </c>
      <c r="F50" s="245"/>
      <c r="G50" s="245"/>
      <c r="H50" s="246"/>
      <c r="I50" s="244" t="s">
        <v>283</v>
      </c>
      <c r="J50" s="245"/>
      <c r="K50" s="245"/>
      <c r="L50" s="246"/>
      <c r="M50" s="250"/>
      <c r="N50" s="251"/>
      <c r="O50" s="251"/>
      <c r="P50" s="252"/>
      <c r="Q50" s="244" t="s">
        <v>277</v>
      </c>
      <c r="R50" s="245"/>
      <c r="S50" s="245"/>
      <c r="T50" s="246"/>
      <c r="U50" s="234">
        <v>4</v>
      </c>
      <c r="V50" s="235"/>
      <c r="W50" s="234">
        <v>2</v>
      </c>
      <c r="X50" s="235"/>
      <c r="Y50" s="234">
        <v>3</v>
      </c>
      <c r="Z50" s="235"/>
      <c r="AA50" s="230" t="s">
        <v>275</v>
      </c>
      <c r="AB50" s="231"/>
      <c r="AC50" s="234">
        <v>3</v>
      </c>
      <c r="AD50" s="235"/>
    </row>
    <row r="51" spans="1:30" s="32" customFormat="1" ht="16.5" customHeight="1">
      <c r="A51" s="241"/>
      <c r="B51" s="242"/>
      <c r="C51" s="242"/>
      <c r="D51" s="243"/>
      <c r="E51" s="247"/>
      <c r="F51" s="248"/>
      <c r="G51" s="248"/>
      <c r="H51" s="249"/>
      <c r="I51" s="247"/>
      <c r="J51" s="248"/>
      <c r="K51" s="248"/>
      <c r="L51" s="249"/>
      <c r="M51" s="253"/>
      <c r="N51" s="254"/>
      <c r="O51" s="254"/>
      <c r="P51" s="255"/>
      <c r="Q51" s="247"/>
      <c r="R51" s="248"/>
      <c r="S51" s="248"/>
      <c r="T51" s="249"/>
      <c r="U51" s="236"/>
      <c r="V51" s="237"/>
      <c r="W51" s="236"/>
      <c r="X51" s="237"/>
      <c r="Y51" s="236"/>
      <c r="Z51" s="237"/>
      <c r="AA51" s="232"/>
      <c r="AB51" s="233"/>
      <c r="AC51" s="236"/>
      <c r="AD51" s="237"/>
    </row>
    <row r="52" spans="1:30" s="32" customFormat="1" ht="16.5" customHeight="1">
      <c r="A52" s="238" t="s">
        <v>232</v>
      </c>
      <c r="B52" s="239"/>
      <c r="C52" s="239"/>
      <c r="D52" s="240"/>
      <c r="E52" s="244" t="s">
        <v>284</v>
      </c>
      <c r="F52" s="245"/>
      <c r="G52" s="245"/>
      <c r="H52" s="246"/>
      <c r="I52" s="244" t="s">
        <v>285</v>
      </c>
      <c r="J52" s="245"/>
      <c r="K52" s="245"/>
      <c r="L52" s="246"/>
      <c r="M52" s="244" t="s">
        <v>277</v>
      </c>
      <c r="N52" s="245"/>
      <c r="O52" s="245"/>
      <c r="P52" s="246"/>
      <c r="Q52" s="250"/>
      <c r="R52" s="251"/>
      <c r="S52" s="251"/>
      <c r="T52" s="252"/>
      <c r="U52" s="234">
        <v>1</v>
      </c>
      <c r="V52" s="235"/>
      <c r="W52" s="234">
        <v>3</v>
      </c>
      <c r="X52" s="235"/>
      <c r="Y52" s="234">
        <v>8</v>
      </c>
      <c r="Z52" s="235"/>
      <c r="AA52" s="230" t="s">
        <v>276</v>
      </c>
      <c r="AB52" s="231"/>
      <c r="AC52" s="234">
        <v>4</v>
      </c>
      <c r="AD52" s="235"/>
    </row>
    <row r="53" spans="1:30" s="32" customFormat="1" ht="16.5" customHeight="1">
      <c r="A53" s="241"/>
      <c r="B53" s="242"/>
      <c r="C53" s="242"/>
      <c r="D53" s="243"/>
      <c r="E53" s="247"/>
      <c r="F53" s="248"/>
      <c r="G53" s="248"/>
      <c r="H53" s="249"/>
      <c r="I53" s="247"/>
      <c r="J53" s="248"/>
      <c r="K53" s="248"/>
      <c r="L53" s="249"/>
      <c r="M53" s="247"/>
      <c r="N53" s="248"/>
      <c r="O53" s="248"/>
      <c r="P53" s="249"/>
      <c r="Q53" s="253"/>
      <c r="R53" s="254"/>
      <c r="S53" s="254"/>
      <c r="T53" s="255"/>
      <c r="U53" s="236"/>
      <c r="V53" s="237"/>
      <c r="W53" s="236"/>
      <c r="X53" s="237"/>
      <c r="Y53" s="236"/>
      <c r="Z53" s="237"/>
      <c r="AA53" s="232"/>
      <c r="AB53" s="233"/>
      <c r="AC53" s="236"/>
      <c r="AD53" s="237"/>
    </row>
    <row r="54" spans="1:30" s="32" customFormat="1" ht="16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ht="16.5" customHeight="1"/>
    <row r="56" ht="16.5" customHeight="1"/>
    <row r="57" ht="16.5" customHeight="1"/>
    <row r="58" ht="16.5" customHeight="1"/>
    <row r="59" s="32" customFormat="1" ht="16.5" customHeight="1"/>
    <row r="60" s="32" customFormat="1" ht="10.5" customHeight="1"/>
    <row r="61" ht="10.5" customHeight="1"/>
  </sheetData>
  <mergeCells count="77">
    <mergeCell ref="B35:C36"/>
    <mergeCell ref="L35:M36"/>
    <mergeCell ref="R35:S36"/>
    <mergeCell ref="AB35:AC36"/>
    <mergeCell ref="AU3:AV3"/>
    <mergeCell ref="U20:V26"/>
    <mergeCell ref="J19:M19"/>
    <mergeCell ref="M20:N26"/>
    <mergeCell ref="S7:T7"/>
    <mergeCell ref="Y20:Z26"/>
    <mergeCell ref="AC20:AD26"/>
    <mergeCell ref="O3:P3"/>
    <mergeCell ref="AC16:AD16"/>
    <mergeCell ref="J5:U6"/>
    <mergeCell ref="Y27:Z34"/>
    <mergeCell ref="AC27:AD34"/>
    <mergeCell ref="Q45:T45"/>
    <mergeCell ref="U45:V45"/>
    <mergeCell ref="W45:X45"/>
    <mergeCell ref="Y45:Z45"/>
    <mergeCell ref="AA45:AB45"/>
    <mergeCell ref="AC45:AD45"/>
    <mergeCell ref="Q27:R34"/>
    <mergeCell ref="U27:V34"/>
    <mergeCell ref="A3:E3"/>
    <mergeCell ref="I20:J26"/>
    <mergeCell ref="M27:N34"/>
    <mergeCell ref="Q20:R26"/>
    <mergeCell ref="I27:J34"/>
    <mergeCell ref="A20:B26"/>
    <mergeCell ref="A27:B34"/>
    <mergeCell ref="E27:F34"/>
    <mergeCell ref="E20:F26"/>
    <mergeCell ref="A45:D45"/>
    <mergeCell ref="E45:H45"/>
    <mergeCell ref="I45:L45"/>
    <mergeCell ref="M45:P45"/>
    <mergeCell ref="A46:D47"/>
    <mergeCell ref="E46:H47"/>
    <mergeCell ref="I46:L47"/>
    <mergeCell ref="M46:P47"/>
    <mergeCell ref="Q46:T47"/>
    <mergeCell ref="U46:V47"/>
    <mergeCell ref="W46:X47"/>
    <mergeCell ref="Y46:Z47"/>
    <mergeCell ref="AA46:AB47"/>
    <mergeCell ref="AC46:AD47"/>
    <mergeCell ref="A48:D49"/>
    <mergeCell ref="E48:H49"/>
    <mergeCell ref="I48:L49"/>
    <mergeCell ref="M48:P49"/>
    <mergeCell ref="Q48:T49"/>
    <mergeCell ref="U48:V49"/>
    <mergeCell ref="W48:X49"/>
    <mergeCell ref="Y48:Z49"/>
    <mergeCell ref="AA48:AB49"/>
    <mergeCell ref="AC48:AD49"/>
    <mergeCell ref="A50:D51"/>
    <mergeCell ref="E50:H51"/>
    <mergeCell ref="I50:L51"/>
    <mergeCell ref="M50:P51"/>
    <mergeCell ref="Q50:T51"/>
    <mergeCell ref="U50:V51"/>
    <mergeCell ref="W50:X51"/>
    <mergeCell ref="Y50:Z51"/>
    <mergeCell ref="Q52:T53"/>
    <mergeCell ref="U52:V53"/>
    <mergeCell ref="W52:X53"/>
    <mergeCell ref="Y52:Z53"/>
    <mergeCell ref="A52:D53"/>
    <mergeCell ref="E52:H53"/>
    <mergeCell ref="I52:L53"/>
    <mergeCell ref="M52:P53"/>
    <mergeCell ref="AA52:AB53"/>
    <mergeCell ref="AC52:AD53"/>
    <mergeCell ref="AA50:AB51"/>
    <mergeCell ref="AC50:AD51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AH35"/>
  <sheetViews>
    <sheetView workbookViewId="0" topLeftCell="A1">
      <selection activeCell="M15" sqref="M15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3.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23" ht="13.5" customHeight="1">
      <c r="A3" s="223" t="s">
        <v>33</v>
      </c>
      <c r="B3" s="223"/>
      <c r="C3" s="223"/>
      <c r="D3" s="223"/>
      <c r="E3" s="2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3.5" customHeight="1">
      <c r="A4" s="1" t="s">
        <v>90</v>
      </c>
    </row>
    <row r="5" spans="1:30" ht="16.5" customHeight="1">
      <c r="A5" s="292" t="s">
        <v>84</v>
      </c>
      <c r="B5" s="293"/>
      <c r="C5" s="293"/>
      <c r="D5" s="294"/>
      <c r="E5" s="292" t="s">
        <v>286</v>
      </c>
      <c r="F5" s="293"/>
      <c r="G5" s="293"/>
      <c r="H5" s="294"/>
      <c r="I5" s="292" t="s">
        <v>287</v>
      </c>
      <c r="J5" s="293"/>
      <c r="K5" s="293"/>
      <c r="L5" s="294"/>
      <c r="M5" s="307" t="s">
        <v>288</v>
      </c>
      <c r="N5" s="308"/>
      <c r="O5" s="308"/>
      <c r="P5" s="309"/>
      <c r="Q5" s="292" t="s">
        <v>290</v>
      </c>
      <c r="R5" s="293"/>
      <c r="S5" s="293"/>
      <c r="T5" s="294"/>
      <c r="U5" s="292" t="s">
        <v>78</v>
      </c>
      <c r="V5" s="294"/>
      <c r="W5" s="292" t="s">
        <v>79</v>
      </c>
      <c r="X5" s="294"/>
      <c r="Y5" s="292" t="s">
        <v>80</v>
      </c>
      <c r="Z5" s="294"/>
      <c r="AA5" s="292" t="s">
        <v>81</v>
      </c>
      <c r="AB5" s="294"/>
      <c r="AC5" s="292" t="s">
        <v>82</v>
      </c>
      <c r="AD5" s="294"/>
    </row>
    <row r="6" spans="1:30" ht="16.5" customHeight="1">
      <c r="A6" s="274" t="s">
        <v>237</v>
      </c>
      <c r="B6" s="275"/>
      <c r="C6" s="275"/>
      <c r="D6" s="276"/>
      <c r="E6" s="295"/>
      <c r="F6" s="296"/>
      <c r="G6" s="296"/>
      <c r="H6" s="297"/>
      <c r="I6" s="244" t="s">
        <v>267</v>
      </c>
      <c r="J6" s="245"/>
      <c r="K6" s="245"/>
      <c r="L6" s="246"/>
      <c r="M6" s="244" t="s">
        <v>301</v>
      </c>
      <c r="N6" s="245"/>
      <c r="O6" s="245"/>
      <c r="P6" s="246"/>
      <c r="Q6" s="244" t="s">
        <v>269</v>
      </c>
      <c r="R6" s="245"/>
      <c r="S6" s="245"/>
      <c r="T6" s="246"/>
      <c r="U6" s="234">
        <v>0</v>
      </c>
      <c r="V6" s="235"/>
      <c r="W6" s="234">
        <v>0</v>
      </c>
      <c r="X6" s="235"/>
      <c r="Y6" s="234">
        <v>6</v>
      </c>
      <c r="Z6" s="235"/>
      <c r="AA6" s="234" t="s">
        <v>302</v>
      </c>
      <c r="AB6" s="235"/>
      <c r="AC6" s="234">
        <v>4</v>
      </c>
      <c r="AD6" s="235"/>
    </row>
    <row r="7" spans="1:30" s="32" customFormat="1" ht="16.5" customHeight="1">
      <c r="A7" s="277"/>
      <c r="B7" s="278"/>
      <c r="C7" s="278"/>
      <c r="D7" s="279"/>
      <c r="E7" s="298"/>
      <c r="F7" s="299"/>
      <c r="G7" s="299"/>
      <c r="H7" s="300"/>
      <c r="I7" s="247"/>
      <c r="J7" s="248"/>
      <c r="K7" s="248"/>
      <c r="L7" s="249"/>
      <c r="M7" s="247"/>
      <c r="N7" s="248"/>
      <c r="O7" s="248"/>
      <c r="P7" s="249"/>
      <c r="Q7" s="247"/>
      <c r="R7" s="248"/>
      <c r="S7" s="248"/>
      <c r="T7" s="249"/>
      <c r="U7" s="236"/>
      <c r="V7" s="237"/>
      <c r="W7" s="236"/>
      <c r="X7" s="237"/>
      <c r="Y7" s="236"/>
      <c r="Z7" s="237"/>
      <c r="AA7" s="236"/>
      <c r="AB7" s="237"/>
      <c r="AC7" s="236"/>
      <c r="AD7" s="237"/>
    </row>
    <row r="8" spans="1:30" s="32" customFormat="1" ht="16.5" customHeight="1">
      <c r="A8" s="274" t="s">
        <v>238</v>
      </c>
      <c r="B8" s="275"/>
      <c r="C8" s="275"/>
      <c r="D8" s="276"/>
      <c r="E8" s="244" t="s">
        <v>270</v>
      </c>
      <c r="F8" s="245"/>
      <c r="G8" s="245"/>
      <c r="H8" s="246"/>
      <c r="I8" s="295"/>
      <c r="J8" s="296"/>
      <c r="K8" s="296"/>
      <c r="L8" s="297"/>
      <c r="M8" s="244" t="s">
        <v>300</v>
      </c>
      <c r="N8" s="245"/>
      <c r="O8" s="245"/>
      <c r="P8" s="246"/>
      <c r="Q8" s="244" t="s">
        <v>269</v>
      </c>
      <c r="R8" s="245"/>
      <c r="S8" s="245"/>
      <c r="T8" s="246"/>
      <c r="U8" s="234">
        <v>6</v>
      </c>
      <c r="V8" s="235"/>
      <c r="W8" s="234">
        <v>4</v>
      </c>
      <c r="X8" s="235"/>
      <c r="Y8" s="234">
        <v>4</v>
      </c>
      <c r="Z8" s="235"/>
      <c r="AA8" s="234" t="s">
        <v>303</v>
      </c>
      <c r="AB8" s="235"/>
      <c r="AC8" s="234">
        <v>2</v>
      </c>
      <c r="AD8" s="235"/>
    </row>
    <row r="9" spans="1:30" s="32" customFormat="1" ht="16.5" customHeight="1">
      <c r="A9" s="277"/>
      <c r="B9" s="278"/>
      <c r="C9" s="278"/>
      <c r="D9" s="279"/>
      <c r="E9" s="247"/>
      <c r="F9" s="248"/>
      <c r="G9" s="248"/>
      <c r="H9" s="249"/>
      <c r="I9" s="298"/>
      <c r="J9" s="299"/>
      <c r="K9" s="299"/>
      <c r="L9" s="300"/>
      <c r="M9" s="247"/>
      <c r="N9" s="248"/>
      <c r="O9" s="248"/>
      <c r="P9" s="249"/>
      <c r="Q9" s="247"/>
      <c r="R9" s="248"/>
      <c r="S9" s="248"/>
      <c r="T9" s="249"/>
      <c r="U9" s="236"/>
      <c r="V9" s="237"/>
      <c r="W9" s="236"/>
      <c r="X9" s="237"/>
      <c r="Y9" s="236"/>
      <c r="Z9" s="237"/>
      <c r="AA9" s="236"/>
      <c r="AB9" s="237"/>
      <c r="AC9" s="236"/>
      <c r="AD9" s="237"/>
    </row>
    <row r="10" spans="1:30" s="32" customFormat="1" ht="16.5" customHeight="1">
      <c r="A10" s="274" t="s">
        <v>289</v>
      </c>
      <c r="B10" s="275"/>
      <c r="C10" s="275"/>
      <c r="D10" s="276"/>
      <c r="E10" s="244" t="s">
        <v>298</v>
      </c>
      <c r="F10" s="245"/>
      <c r="G10" s="245"/>
      <c r="H10" s="246"/>
      <c r="I10" s="244" t="s">
        <v>299</v>
      </c>
      <c r="J10" s="245"/>
      <c r="K10" s="245"/>
      <c r="L10" s="246"/>
      <c r="M10" s="295"/>
      <c r="N10" s="296"/>
      <c r="O10" s="296"/>
      <c r="P10" s="297"/>
      <c r="Q10" s="244" t="s">
        <v>301</v>
      </c>
      <c r="R10" s="245"/>
      <c r="S10" s="245"/>
      <c r="T10" s="246"/>
      <c r="U10" s="234">
        <v>3</v>
      </c>
      <c r="V10" s="235"/>
      <c r="W10" s="234">
        <v>5</v>
      </c>
      <c r="X10" s="235"/>
      <c r="Y10" s="234">
        <v>6</v>
      </c>
      <c r="Z10" s="235"/>
      <c r="AA10" s="234" t="s">
        <v>272</v>
      </c>
      <c r="AB10" s="235"/>
      <c r="AC10" s="234">
        <v>3</v>
      </c>
      <c r="AD10" s="235"/>
    </row>
    <row r="11" spans="1:30" s="32" customFormat="1" ht="16.5" customHeight="1">
      <c r="A11" s="277"/>
      <c r="B11" s="278"/>
      <c r="C11" s="278"/>
      <c r="D11" s="279"/>
      <c r="E11" s="247"/>
      <c r="F11" s="248"/>
      <c r="G11" s="248"/>
      <c r="H11" s="249"/>
      <c r="I11" s="247"/>
      <c r="J11" s="248"/>
      <c r="K11" s="248"/>
      <c r="L11" s="249"/>
      <c r="M11" s="298"/>
      <c r="N11" s="299"/>
      <c r="O11" s="299"/>
      <c r="P11" s="300"/>
      <c r="Q11" s="247"/>
      <c r="R11" s="248"/>
      <c r="S11" s="248"/>
      <c r="T11" s="249"/>
      <c r="U11" s="236"/>
      <c r="V11" s="237"/>
      <c r="W11" s="236"/>
      <c r="X11" s="237"/>
      <c r="Y11" s="236"/>
      <c r="Z11" s="237"/>
      <c r="AA11" s="236"/>
      <c r="AB11" s="237"/>
      <c r="AC11" s="236"/>
      <c r="AD11" s="237"/>
    </row>
    <row r="12" spans="1:30" s="32" customFormat="1" ht="16.5" customHeight="1">
      <c r="A12" s="274" t="s">
        <v>239</v>
      </c>
      <c r="B12" s="275"/>
      <c r="C12" s="275"/>
      <c r="D12" s="276"/>
      <c r="E12" s="244" t="s">
        <v>268</v>
      </c>
      <c r="F12" s="245"/>
      <c r="G12" s="245"/>
      <c r="H12" s="246"/>
      <c r="I12" s="244" t="s">
        <v>268</v>
      </c>
      <c r="J12" s="245"/>
      <c r="K12" s="245"/>
      <c r="L12" s="246"/>
      <c r="M12" s="244" t="s">
        <v>298</v>
      </c>
      <c r="N12" s="245"/>
      <c r="O12" s="245"/>
      <c r="P12" s="246"/>
      <c r="Q12" s="295"/>
      <c r="R12" s="296"/>
      <c r="S12" s="296"/>
      <c r="T12" s="297"/>
      <c r="U12" s="234">
        <v>9</v>
      </c>
      <c r="V12" s="235"/>
      <c r="W12" s="234">
        <v>7</v>
      </c>
      <c r="X12" s="235"/>
      <c r="Y12" s="234">
        <v>0</v>
      </c>
      <c r="Z12" s="235"/>
      <c r="AA12" s="230" t="s">
        <v>309</v>
      </c>
      <c r="AB12" s="304"/>
      <c r="AC12" s="234">
        <v>1</v>
      </c>
      <c r="AD12" s="235"/>
    </row>
    <row r="13" spans="1:30" ht="16.5" customHeight="1">
      <c r="A13" s="277"/>
      <c r="B13" s="278"/>
      <c r="C13" s="278"/>
      <c r="D13" s="279"/>
      <c r="E13" s="247"/>
      <c r="F13" s="248"/>
      <c r="G13" s="248"/>
      <c r="H13" s="249"/>
      <c r="I13" s="247"/>
      <c r="J13" s="248"/>
      <c r="K13" s="248"/>
      <c r="L13" s="249"/>
      <c r="M13" s="247"/>
      <c r="N13" s="248"/>
      <c r="O13" s="248"/>
      <c r="P13" s="249"/>
      <c r="Q13" s="298"/>
      <c r="R13" s="299"/>
      <c r="S13" s="299"/>
      <c r="T13" s="300"/>
      <c r="U13" s="236"/>
      <c r="V13" s="237"/>
      <c r="W13" s="236"/>
      <c r="X13" s="237"/>
      <c r="Y13" s="236"/>
      <c r="Z13" s="237"/>
      <c r="AA13" s="305"/>
      <c r="AB13" s="306"/>
      <c r="AC13" s="236"/>
      <c r="AD13" s="237"/>
    </row>
    <row r="14" spans="1:30" ht="16.5" customHeight="1">
      <c r="A14" s="86"/>
      <c r="B14" s="86"/>
      <c r="C14" s="86"/>
      <c r="D14" s="86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:30" ht="16.5" customHeight="1">
      <c r="A15" s="87"/>
      <c r="B15" s="87"/>
      <c r="C15" s="87"/>
      <c r="D15" s="87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</row>
    <row r="16" spans="1:30" ht="16.5" customHeight="1">
      <c r="A16" s="292" t="s">
        <v>83</v>
      </c>
      <c r="B16" s="293"/>
      <c r="C16" s="293"/>
      <c r="D16" s="294"/>
      <c r="E16" s="292" t="s">
        <v>291</v>
      </c>
      <c r="F16" s="293"/>
      <c r="G16" s="293"/>
      <c r="H16" s="294"/>
      <c r="I16" s="301" t="s">
        <v>292</v>
      </c>
      <c r="J16" s="302"/>
      <c r="K16" s="302"/>
      <c r="L16" s="303"/>
      <c r="M16" s="292" t="s">
        <v>293</v>
      </c>
      <c r="N16" s="293"/>
      <c r="O16" s="293"/>
      <c r="P16" s="294"/>
      <c r="Q16" s="292" t="s">
        <v>294</v>
      </c>
      <c r="R16" s="293"/>
      <c r="S16" s="293"/>
      <c r="T16" s="294"/>
      <c r="U16" s="292" t="s">
        <v>78</v>
      </c>
      <c r="V16" s="294"/>
      <c r="W16" s="292" t="s">
        <v>79</v>
      </c>
      <c r="X16" s="294"/>
      <c r="Y16" s="292" t="s">
        <v>80</v>
      </c>
      <c r="Z16" s="294"/>
      <c r="AA16" s="292" t="s">
        <v>81</v>
      </c>
      <c r="AB16" s="294"/>
      <c r="AC16" s="292" t="s">
        <v>82</v>
      </c>
      <c r="AD16" s="294"/>
    </row>
    <row r="17" spans="1:30" ht="16.5" customHeight="1">
      <c r="A17" s="274" t="s">
        <v>240</v>
      </c>
      <c r="B17" s="275"/>
      <c r="C17" s="275"/>
      <c r="D17" s="276"/>
      <c r="E17" s="295"/>
      <c r="F17" s="296"/>
      <c r="G17" s="296"/>
      <c r="H17" s="297"/>
      <c r="I17" s="244" t="s">
        <v>304</v>
      </c>
      <c r="J17" s="245"/>
      <c r="K17" s="245"/>
      <c r="L17" s="246"/>
      <c r="M17" s="244" t="s">
        <v>306</v>
      </c>
      <c r="N17" s="245"/>
      <c r="O17" s="245"/>
      <c r="P17" s="246"/>
      <c r="Q17" s="244" t="s">
        <v>270</v>
      </c>
      <c r="R17" s="245"/>
      <c r="S17" s="245"/>
      <c r="T17" s="246"/>
      <c r="U17" s="234">
        <v>7</v>
      </c>
      <c r="V17" s="235"/>
      <c r="W17" s="234">
        <v>6</v>
      </c>
      <c r="X17" s="235"/>
      <c r="Y17" s="234">
        <v>0</v>
      </c>
      <c r="Z17" s="235"/>
      <c r="AA17" s="230" t="s">
        <v>310</v>
      </c>
      <c r="AB17" s="231"/>
      <c r="AC17" s="234">
        <v>1</v>
      </c>
      <c r="AD17" s="235"/>
    </row>
    <row r="18" spans="1:30" s="32" customFormat="1" ht="16.5" customHeight="1">
      <c r="A18" s="277"/>
      <c r="B18" s="278"/>
      <c r="C18" s="278"/>
      <c r="D18" s="279"/>
      <c r="E18" s="298"/>
      <c r="F18" s="299"/>
      <c r="G18" s="299"/>
      <c r="H18" s="300"/>
      <c r="I18" s="247"/>
      <c r="J18" s="248"/>
      <c r="K18" s="248"/>
      <c r="L18" s="249"/>
      <c r="M18" s="247"/>
      <c r="N18" s="248"/>
      <c r="O18" s="248"/>
      <c r="P18" s="249"/>
      <c r="Q18" s="247"/>
      <c r="R18" s="248"/>
      <c r="S18" s="248"/>
      <c r="T18" s="249"/>
      <c r="U18" s="236"/>
      <c r="V18" s="237"/>
      <c r="W18" s="236"/>
      <c r="X18" s="237"/>
      <c r="Y18" s="236"/>
      <c r="Z18" s="237"/>
      <c r="AA18" s="232"/>
      <c r="AB18" s="233"/>
      <c r="AC18" s="236"/>
      <c r="AD18" s="237"/>
    </row>
    <row r="19" spans="1:30" s="32" customFormat="1" ht="16.5" customHeight="1">
      <c r="A19" s="274" t="s">
        <v>242</v>
      </c>
      <c r="B19" s="275"/>
      <c r="C19" s="275"/>
      <c r="D19" s="276"/>
      <c r="E19" s="244" t="s">
        <v>305</v>
      </c>
      <c r="F19" s="245"/>
      <c r="G19" s="245"/>
      <c r="H19" s="246"/>
      <c r="I19" s="295"/>
      <c r="J19" s="296"/>
      <c r="K19" s="296"/>
      <c r="L19" s="297"/>
      <c r="M19" s="244" t="s">
        <v>301</v>
      </c>
      <c r="N19" s="245"/>
      <c r="O19" s="245"/>
      <c r="P19" s="246"/>
      <c r="Q19" s="244" t="s">
        <v>305</v>
      </c>
      <c r="R19" s="245"/>
      <c r="S19" s="245"/>
      <c r="T19" s="246"/>
      <c r="U19" s="234">
        <v>0</v>
      </c>
      <c r="V19" s="235"/>
      <c r="W19" s="234">
        <v>0</v>
      </c>
      <c r="X19" s="235"/>
      <c r="Y19" s="234">
        <v>13</v>
      </c>
      <c r="Z19" s="235"/>
      <c r="AA19" s="230" t="s">
        <v>311</v>
      </c>
      <c r="AB19" s="231"/>
      <c r="AC19" s="234">
        <v>4</v>
      </c>
      <c r="AD19" s="235"/>
    </row>
    <row r="20" spans="1:30" s="32" customFormat="1" ht="16.5" customHeight="1">
      <c r="A20" s="277"/>
      <c r="B20" s="278"/>
      <c r="C20" s="278"/>
      <c r="D20" s="279"/>
      <c r="E20" s="247"/>
      <c r="F20" s="248"/>
      <c r="G20" s="248"/>
      <c r="H20" s="249"/>
      <c r="I20" s="298"/>
      <c r="J20" s="299"/>
      <c r="K20" s="299"/>
      <c r="L20" s="300"/>
      <c r="M20" s="247"/>
      <c r="N20" s="248"/>
      <c r="O20" s="248"/>
      <c r="P20" s="249"/>
      <c r="Q20" s="247"/>
      <c r="R20" s="248"/>
      <c r="S20" s="248"/>
      <c r="T20" s="249"/>
      <c r="U20" s="236"/>
      <c r="V20" s="237"/>
      <c r="W20" s="236"/>
      <c r="X20" s="237"/>
      <c r="Y20" s="236"/>
      <c r="Z20" s="237"/>
      <c r="AA20" s="232"/>
      <c r="AB20" s="233"/>
      <c r="AC20" s="236"/>
      <c r="AD20" s="237"/>
    </row>
    <row r="21" spans="1:30" s="32" customFormat="1" ht="16.5" customHeight="1">
      <c r="A21" s="274" t="s">
        <v>241</v>
      </c>
      <c r="B21" s="275"/>
      <c r="C21" s="275"/>
      <c r="D21" s="276"/>
      <c r="E21" s="244" t="s">
        <v>306</v>
      </c>
      <c r="F21" s="245"/>
      <c r="G21" s="245"/>
      <c r="H21" s="246"/>
      <c r="I21" s="244" t="s">
        <v>298</v>
      </c>
      <c r="J21" s="245"/>
      <c r="K21" s="245"/>
      <c r="L21" s="246"/>
      <c r="M21" s="295"/>
      <c r="N21" s="296"/>
      <c r="O21" s="296"/>
      <c r="P21" s="297"/>
      <c r="Q21" s="244" t="s">
        <v>308</v>
      </c>
      <c r="R21" s="245"/>
      <c r="S21" s="245"/>
      <c r="T21" s="246"/>
      <c r="U21" s="234">
        <v>4</v>
      </c>
      <c r="V21" s="235"/>
      <c r="W21" s="234">
        <v>4</v>
      </c>
      <c r="X21" s="235"/>
      <c r="Y21" s="234">
        <v>2</v>
      </c>
      <c r="Z21" s="235"/>
      <c r="AA21" s="230" t="s">
        <v>312</v>
      </c>
      <c r="AB21" s="231"/>
      <c r="AC21" s="234">
        <v>3</v>
      </c>
      <c r="AD21" s="235"/>
    </row>
    <row r="22" spans="1:30" s="32" customFormat="1" ht="16.5" customHeight="1">
      <c r="A22" s="277"/>
      <c r="B22" s="278"/>
      <c r="C22" s="278"/>
      <c r="D22" s="279"/>
      <c r="E22" s="247"/>
      <c r="F22" s="248"/>
      <c r="G22" s="248"/>
      <c r="H22" s="249"/>
      <c r="I22" s="247"/>
      <c r="J22" s="248"/>
      <c r="K22" s="248"/>
      <c r="L22" s="249"/>
      <c r="M22" s="298"/>
      <c r="N22" s="299"/>
      <c r="O22" s="299"/>
      <c r="P22" s="300"/>
      <c r="Q22" s="247"/>
      <c r="R22" s="248"/>
      <c r="S22" s="248"/>
      <c r="T22" s="249"/>
      <c r="U22" s="236"/>
      <c r="V22" s="237"/>
      <c r="W22" s="236"/>
      <c r="X22" s="237"/>
      <c r="Y22" s="236"/>
      <c r="Z22" s="237"/>
      <c r="AA22" s="232"/>
      <c r="AB22" s="233"/>
      <c r="AC22" s="236"/>
      <c r="AD22" s="237"/>
    </row>
    <row r="23" spans="1:30" s="32" customFormat="1" ht="16.5" customHeight="1">
      <c r="A23" s="274" t="s">
        <v>243</v>
      </c>
      <c r="B23" s="275"/>
      <c r="C23" s="275"/>
      <c r="D23" s="276"/>
      <c r="E23" s="244" t="s">
        <v>267</v>
      </c>
      <c r="F23" s="245"/>
      <c r="G23" s="245"/>
      <c r="H23" s="246"/>
      <c r="I23" s="244" t="s">
        <v>304</v>
      </c>
      <c r="J23" s="245"/>
      <c r="K23" s="245"/>
      <c r="L23" s="246"/>
      <c r="M23" s="244" t="s">
        <v>307</v>
      </c>
      <c r="N23" s="245"/>
      <c r="O23" s="245"/>
      <c r="P23" s="246"/>
      <c r="Q23" s="295"/>
      <c r="R23" s="296"/>
      <c r="S23" s="296"/>
      <c r="T23" s="297"/>
      <c r="U23" s="234">
        <v>6</v>
      </c>
      <c r="V23" s="235"/>
      <c r="W23" s="234">
        <v>7</v>
      </c>
      <c r="X23" s="235"/>
      <c r="Y23" s="234">
        <v>2</v>
      </c>
      <c r="Z23" s="235"/>
      <c r="AA23" s="230" t="s">
        <v>274</v>
      </c>
      <c r="AB23" s="231"/>
      <c r="AC23" s="234">
        <v>2</v>
      </c>
      <c r="AD23" s="235"/>
    </row>
    <row r="24" spans="1:30" ht="16.5" customHeight="1">
      <c r="A24" s="277"/>
      <c r="B24" s="278"/>
      <c r="C24" s="278"/>
      <c r="D24" s="279"/>
      <c r="E24" s="247"/>
      <c r="F24" s="248"/>
      <c r="G24" s="248"/>
      <c r="H24" s="249"/>
      <c r="I24" s="247"/>
      <c r="J24" s="248"/>
      <c r="K24" s="248"/>
      <c r="L24" s="249"/>
      <c r="M24" s="247"/>
      <c r="N24" s="248"/>
      <c r="O24" s="248"/>
      <c r="P24" s="249"/>
      <c r="Q24" s="298"/>
      <c r="R24" s="299"/>
      <c r="S24" s="299"/>
      <c r="T24" s="300"/>
      <c r="U24" s="236"/>
      <c r="V24" s="237"/>
      <c r="W24" s="236"/>
      <c r="X24" s="237"/>
      <c r="Y24" s="236"/>
      <c r="Z24" s="237"/>
      <c r="AA24" s="232"/>
      <c r="AB24" s="233"/>
      <c r="AC24" s="236"/>
      <c r="AD24" s="237"/>
    </row>
    <row r="25" spans="1:30" ht="16.5" customHeight="1">
      <c r="A25" s="139"/>
      <c r="B25" s="139"/>
      <c r="C25" s="139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/>
      <c r="V25" s="141"/>
      <c r="W25" s="141"/>
      <c r="X25" s="141"/>
      <c r="Y25" s="141"/>
      <c r="Z25" s="141"/>
      <c r="AA25" s="142"/>
      <c r="AB25" s="142"/>
      <c r="AC25" s="141"/>
      <c r="AD25" s="141"/>
    </row>
    <row r="26" ht="16.5" customHeight="1"/>
    <row r="27" spans="1:30" ht="16.5" customHeight="1">
      <c r="A27" s="292" t="s">
        <v>85</v>
      </c>
      <c r="B27" s="293"/>
      <c r="C27" s="293"/>
      <c r="D27" s="294"/>
      <c r="E27" s="292" t="s">
        <v>295</v>
      </c>
      <c r="F27" s="293"/>
      <c r="G27" s="293"/>
      <c r="H27" s="294"/>
      <c r="I27" s="292" t="s">
        <v>296</v>
      </c>
      <c r="J27" s="293"/>
      <c r="K27" s="293"/>
      <c r="L27" s="294"/>
      <c r="M27" s="292" t="s">
        <v>297</v>
      </c>
      <c r="N27" s="293"/>
      <c r="O27" s="293"/>
      <c r="P27" s="294"/>
      <c r="Q27" s="292" t="s">
        <v>227</v>
      </c>
      <c r="R27" s="293"/>
      <c r="S27" s="293"/>
      <c r="T27" s="294"/>
      <c r="U27" s="292" t="s">
        <v>78</v>
      </c>
      <c r="V27" s="294"/>
      <c r="W27" s="292" t="s">
        <v>79</v>
      </c>
      <c r="X27" s="294"/>
      <c r="Y27" s="292" t="s">
        <v>80</v>
      </c>
      <c r="Z27" s="294"/>
      <c r="AA27" s="292" t="s">
        <v>81</v>
      </c>
      <c r="AB27" s="294"/>
      <c r="AC27" s="292" t="s">
        <v>82</v>
      </c>
      <c r="AD27" s="294"/>
    </row>
    <row r="28" spans="1:30" ht="16.5" customHeight="1">
      <c r="A28" s="274" t="s">
        <v>244</v>
      </c>
      <c r="B28" s="275"/>
      <c r="C28" s="275"/>
      <c r="D28" s="276"/>
      <c r="E28" s="286"/>
      <c r="F28" s="287"/>
      <c r="G28" s="287"/>
      <c r="H28" s="288"/>
      <c r="I28" s="280" t="s">
        <v>313</v>
      </c>
      <c r="J28" s="281"/>
      <c r="K28" s="281"/>
      <c r="L28" s="282"/>
      <c r="M28" s="280" t="s">
        <v>283</v>
      </c>
      <c r="N28" s="281"/>
      <c r="O28" s="281"/>
      <c r="P28" s="282"/>
      <c r="Q28" s="280" t="s">
        <v>277</v>
      </c>
      <c r="R28" s="281"/>
      <c r="S28" s="281"/>
      <c r="T28" s="282"/>
      <c r="U28" s="234">
        <v>2</v>
      </c>
      <c r="V28" s="235"/>
      <c r="W28" s="234">
        <v>1</v>
      </c>
      <c r="X28" s="235"/>
      <c r="Y28" s="234">
        <v>3</v>
      </c>
      <c r="Z28" s="235"/>
      <c r="AA28" s="234" t="s">
        <v>314</v>
      </c>
      <c r="AB28" s="235"/>
      <c r="AC28" s="234">
        <v>3</v>
      </c>
      <c r="AD28" s="235"/>
    </row>
    <row r="29" spans="1:30" s="32" customFormat="1" ht="16.5" customHeight="1">
      <c r="A29" s="277"/>
      <c r="B29" s="278"/>
      <c r="C29" s="278"/>
      <c r="D29" s="279"/>
      <c r="E29" s="289"/>
      <c r="F29" s="290"/>
      <c r="G29" s="290"/>
      <c r="H29" s="291"/>
      <c r="I29" s="283"/>
      <c r="J29" s="284"/>
      <c r="K29" s="284"/>
      <c r="L29" s="285"/>
      <c r="M29" s="283"/>
      <c r="N29" s="284"/>
      <c r="O29" s="284"/>
      <c r="P29" s="285"/>
      <c r="Q29" s="283"/>
      <c r="R29" s="284"/>
      <c r="S29" s="284"/>
      <c r="T29" s="285"/>
      <c r="U29" s="236"/>
      <c r="V29" s="237"/>
      <c r="W29" s="236"/>
      <c r="X29" s="237"/>
      <c r="Y29" s="236"/>
      <c r="Z29" s="237"/>
      <c r="AA29" s="236"/>
      <c r="AB29" s="237"/>
      <c r="AC29" s="236"/>
      <c r="AD29" s="237"/>
    </row>
    <row r="30" spans="1:30" s="32" customFormat="1" ht="16.5" customHeight="1">
      <c r="A30" s="274" t="s">
        <v>245</v>
      </c>
      <c r="B30" s="275"/>
      <c r="C30" s="275"/>
      <c r="D30" s="276"/>
      <c r="E30" s="280" t="s">
        <v>313</v>
      </c>
      <c r="F30" s="281"/>
      <c r="G30" s="281"/>
      <c r="H30" s="282"/>
      <c r="I30" s="286"/>
      <c r="J30" s="287"/>
      <c r="K30" s="287"/>
      <c r="L30" s="288"/>
      <c r="M30" s="280" t="s">
        <v>283</v>
      </c>
      <c r="N30" s="281"/>
      <c r="O30" s="281"/>
      <c r="P30" s="282"/>
      <c r="Q30" s="280" t="s">
        <v>278</v>
      </c>
      <c r="R30" s="281"/>
      <c r="S30" s="281"/>
      <c r="T30" s="282"/>
      <c r="U30" s="234">
        <v>1</v>
      </c>
      <c r="V30" s="235"/>
      <c r="W30" s="234">
        <v>0</v>
      </c>
      <c r="X30" s="235"/>
      <c r="Y30" s="234">
        <v>3</v>
      </c>
      <c r="Z30" s="235"/>
      <c r="AA30" s="234" t="s">
        <v>314</v>
      </c>
      <c r="AB30" s="235"/>
      <c r="AC30" s="234">
        <v>4</v>
      </c>
      <c r="AD30" s="235"/>
    </row>
    <row r="31" spans="1:30" s="32" customFormat="1" ht="16.5" customHeight="1">
      <c r="A31" s="277"/>
      <c r="B31" s="278"/>
      <c r="C31" s="278"/>
      <c r="D31" s="279"/>
      <c r="E31" s="283"/>
      <c r="F31" s="284"/>
      <c r="G31" s="284"/>
      <c r="H31" s="285"/>
      <c r="I31" s="289"/>
      <c r="J31" s="290"/>
      <c r="K31" s="290"/>
      <c r="L31" s="291"/>
      <c r="M31" s="283"/>
      <c r="N31" s="284"/>
      <c r="O31" s="284"/>
      <c r="P31" s="285"/>
      <c r="Q31" s="283"/>
      <c r="R31" s="284"/>
      <c r="S31" s="284"/>
      <c r="T31" s="285"/>
      <c r="U31" s="236"/>
      <c r="V31" s="237"/>
      <c r="W31" s="236"/>
      <c r="X31" s="237"/>
      <c r="Y31" s="236"/>
      <c r="Z31" s="237"/>
      <c r="AA31" s="236"/>
      <c r="AB31" s="237"/>
      <c r="AC31" s="236"/>
      <c r="AD31" s="237"/>
    </row>
    <row r="32" spans="1:30" s="32" customFormat="1" ht="16.5" customHeight="1">
      <c r="A32" s="274" t="s">
        <v>246</v>
      </c>
      <c r="B32" s="275"/>
      <c r="C32" s="275"/>
      <c r="D32" s="276"/>
      <c r="E32" s="280" t="s">
        <v>280</v>
      </c>
      <c r="F32" s="281"/>
      <c r="G32" s="281"/>
      <c r="H32" s="282"/>
      <c r="I32" s="280" t="s">
        <v>280</v>
      </c>
      <c r="J32" s="281"/>
      <c r="K32" s="281"/>
      <c r="L32" s="282"/>
      <c r="M32" s="286"/>
      <c r="N32" s="287"/>
      <c r="O32" s="287"/>
      <c r="P32" s="288"/>
      <c r="Q32" s="280" t="s">
        <v>282</v>
      </c>
      <c r="R32" s="281"/>
      <c r="S32" s="281"/>
      <c r="T32" s="282"/>
      <c r="U32" s="234">
        <v>9</v>
      </c>
      <c r="V32" s="235"/>
      <c r="W32" s="234">
        <v>5</v>
      </c>
      <c r="X32" s="235"/>
      <c r="Y32" s="234">
        <v>0</v>
      </c>
      <c r="Z32" s="235"/>
      <c r="AA32" s="230" t="s">
        <v>271</v>
      </c>
      <c r="AB32" s="231"/>
      <c r="AC32" s="234">
        <v>1</v>
      </c>
      <c r="AD32" s="235"/>
    </row>
    <row r="33" spans="1:30" s="32" customFormat="1" ht="16.5" customHeight="1">
      <c r="A33" s="277"/>
      <c r="B33" s="278"/>
      <c r="C33" s="278"/>
      <c r="D33" s="279"/>
      <c r="E33" s="283"/>
      <c r="F33" s="284"/>
      <c r="G33" s="284"/>
      <c r="H33" s="285"/>
      <c r="I33" s="283"/>
      <c r="J33" s="284"/>
      <c r="K33" s="284"/>
      <c r="L33" s="285"/>
      <c r="M33" s="289"/>
      <c r="N33" s="290"/>
      <c r="O33" s="290"/>
      <c r="P33" s="291"/>
      <c r="Q33" s="283"/>
      <c r="R33" s="284"/>
      <c r="S33" s="284"/>
      <c r="T33" s="285"/>
      <c r="U33" s="236"/>
      <c r="V33" s="237"/>
      <c r="W33" s="236"/>
      <c r="X33" s="237"/>
      <c r="Y33" s="236"/>
      <c r="Z33" s="237"/>
      <c r="AA33" s="232"/>
      <c r="AB33" s="233"/>
      <c r="AC33" s="236"/>
      <c r="AD33" s="237"/>
    </row>
    <row r="34" spans="1:30" s="32" customFormat="1" ht="16.5" customHeight="1">
      <c r="A34" s="274" t="s">
        <v>247</v>
      </c>
      <c r="B34" s="275"/>
      <c r="C34" s="275"/>
      <c r="D34" s="276"/>
      <c r="E34" s="280" t="s">
        <v>277</v>
      </c>
      <c r="F34" s="281"/>
      <c r="G34" s="281"/>
      <c r="H34" s="282"/>
      <c r="I34" s="280" t="s">
        <v>282</v>
      </c>
      <c r="J34" s="281"/>
      <c r="K34" s="281"/>
      <c r="L34" s="282"/>
      <c r="M34" s="280" t="s">
        <v>278</v>
      </c>
      <c r="N34" s="281"/>
      <c r="O34" s="281"/>
      <c r="P34" s="282"/>
      <c r="Q34" s="286"/>
      <c r="R34" s="287"/>
      <c r="S34" s="287"/>
      <c r="T34" s="288"/>
      <c r="U34" s="234">
        <v>4</v>
      </c>
      <c r="V34" s="235"/>
      <c r="W34" s="234">
        <v>2</v>
      </c>
      <c r="X34" s="235"/>
      <c r="Y34" s="234">
        <v>2</v>
      </c>
      <c r="Z34" s="235"/>
      <c r="AA34" s="234" t="s">
        <v>315</v>
      </c>
      <c r="AB34" s="235"/>
      <c r="AC34" s="234">
        <v>2</v>
      </c>
      <c r="AD34" s="235"/>
    </row>
    <row r="35" spans="1:30" ht="16.5" customHeight="1">
      <c r="A35" s="277"/>
      <c r="B35" s="278"/>
      <c r="C35" s="278"/>
      <c r="D35" s="279"/>
      <c r="E35" s="283"/>
      <c r="F35" s="284"/>
      <c r="G35" s="284"/>
      <c r="H35" s="285"/>
      <c r="I35" s="283"/>
      <c r="J35" s="284"/>
      <c r="K35" s="284"/>
      <c r="L35" s="285"/>
      <c r="M35" s="283"/>
      <c r="N35" s="284"/>
      <c r="O35" s="284"/>
      <c r="P35" s="285"/>
      <c r="Q35" s="289"/>
      <c r="R35" s="290"/>
      <c r="S35" s="290"/>
      <c r="T35" s="291"/>
      <c r="U35" s="236"/>
      <c r="V35" s="237"/>
      <c r="W35" s="236"/>
      <c r="X35" s="237"/>
      <c r="Y35" s="236"/>
      <c r="Z35" s="237"/>
      <c r="AA35" s="236"/>
      <c r="AB35" s="237"/>
      <c r="AC35" s="236"/>
      <c r="AD35" s="237"/>
    </row>
    <row r="36" s="32" customFormat="1" ht="16.5" customHeight="1"/>
    <row r="37" ht="16.5" customHeight="1"/>
    <row r="38" ht="16.5" customHeight="1"/>
    <row r="39" ht="16.5" customHeight="1"/>
    <row r="40" ht="16.5" customHeight="1"/>
    <row r="41" s="32" customFormat="1" ht="16.5" customHeight="1"/>
    <row r="42" s="32" customFormat="1" ht="10.5" customHeight="1"/>
    <row r="43" ht="10.5" customHeight="1"/>
  </sheetData>
  <mergeCells count="151">
    <mergeCell ref="AA12:AB13"/>
    <mergeCell ref="AC12:AD13"/>
    <mergeCell ref="A5:D5"/>
    <mergeCell ref="E5:H5"/>
    <mergeCell ref="I5:L5"/>
    <mergeCell ref="M5:P5"/>
    <mergeCell ref="Q5:T5"/>
    <mergeCell ref="U5:V5"/>
    <mergeCell ref="W5:X5"/>
    <mergeCell ref="Y5:Z5"/>
    <mergeCell ref="AA10:AB11"/>
    <mergeCell ref="AC10:AD11"/>
    <mergeCell ref="A12:D13"/>
    <mergeCell ref="E12:H13"/>
    <mergeCell ref="I12:L13"/>
    <mergeCell ref="M12:P13"/>
    <mergeCell ref="Q12:T13"/>
    <mergeCell ref="U12:V13"/>
    <mergeCell ref="W12:X13"/>
    <mergeCell ref="Y12:Z13"/>
    <mergeCell ref="AA8:AB9"/>
    <mergeCell ref="AC8:AD9"/>
    <mergeCell ref="A10:D11"/>
    <mergeCell ref="E10:H11"/>
    <mergeCell ref="I10:L11"/>
    <mergeCell ref="M10:P11"/>
    <mergeCell ref="Q10:T11"/>
    <mergeCell ref="U10:V11"/>
    <mergeCell ref="W10:X11"/>
    <mergeCell ref="Y10:Z11"/>
    <mergeCell ref="AA6:AB7"/>
    <mergeCell ref="AC6:AD7"/>
    <mergeCell ref="A8:D9"/>
    <mergeCell ref="E8:H9"/>
    <mergeCell ref="I8:L9"/>
    <mergeCell ref="M8:P9"/>
    <mergeCell ref="Q8:T9"/>
    <mergeCell ref="U8:V9"/>
    <mergeCell ref="W8:X9"/>
    <mergeCell ref="Y8:Z9"/>
    <mergeCell ref="AA5:AB5"/>
    <mergeCell ref="AC5:AD5"/>
    <mergeCell ref="A6:D7"/>
    <mergeCell ref="E6:H7"/>
    <mergeCell ref="I6:L7"/>
    <mergeCell ref="M6:P7"/>
    <mergeCell ref="Q6:T7"/>
    <mergeCell ref="U6:V7"/>
    <mergeCell ref="W6:X7"/>
    <mergeCell ref="Y6:Z7"/>
    <mergeCell ref="W17:X18"/>
    <mergeCell ref="Y17:Z18"/>
    <mergeCell ref="AA17:AB18"/>
    <mergeCell ref="AC23:AD24"/>
    <mergeCell ref="W21:X22"/>
    <mergeCell ref="Y21:Z22"/>
    <mergeCell ref="AA21:AB22"/>
    <mergeCell ref="Y30:Z31"/>
    <mergeCell ref="AA30:AB31"/>
    <mergeCell ref="AC30:AD31"/>
    <mergeCell ref="Q17:T18"/>
    <mergeCell ref="AC17:AD18"/>
    <mergeCell ref="U19:V20"/>
    <mergeCell ref="W19:X20"/>
    <mergeCell ref="Y19:Z20"/>
    <mergeCell ref="Q19:T20"/>
    <mergeCell ref="U17:V18"/>
    <mergeCell ref="E17:H18"/>
    <mergeCell ref="I17:L18"/>
    <mergeCell ref="E21:H22"/>
    <mergeCell ref="M16:P16"/>
    <mergeCell ref="M17:P18"/>
    <mergeCell ref="E19:H20"/>
    <mergeCell ref="I19:L20"/>
    <mergeCell ref="M19:P20"/>
    <mergeCell ref="I30:L31"/>
    <mergeCell ref="M30:P31"/>
    <mergeCell ref="I28:L29"/>
    <mergeCell ref="A16:D16"/>
    <mergeCell ref="E16:H16"/>
    <mergeCell ref="I16:L16"/>
    <mergeCell ref="I21:L22"/>
    <mergeCell ref="A17:D18"/>
    <mergeCell ref="A19:D20"/>
    <mergeCell ref="A21:D22"/>
    <mergeCell ref="A28:D29"/>
    <mergeCell ref="E28:H29"/>
    <mergeCell ref="A30:D31"/>
    <mergeCell ref="E30:H31"/>
    <mergeCell ref="AC16:AD16"/>
    <mergeCell ref="AC27:AD27"/>
    <mergeCell ref="W16:X16"/>
    <mergeCell ref="AC28:AD29"/>
    <mergeCell ref="AA19:AB20"/>
    <mergeCell ref="AC19:AD20"/>
    <mergeCell ref="AC21:AD22"/>
    <mergeCell ref="W23:X24"/>
    <mergeCell ref="Y23:Z24"/>
    <mergeCell ref="AA23:AB24"/>
    <mergeCell ref="M21:P22"/>
    <mergeCell ref="Q21:T22"/>
    <mergeCell ref="Q23:T24"/>
    <mergeCell ref="AA28:AB29"/>
    <mergeCell ref="Y28:Z29"/>
    <mergeCell ref="U23:V24"/>
    <mergeCell ref="U28:V29"/>
    <mergeCell ref="W28:X29"/>
    <mergeCell ref="W27:X27"/>
    <mergeCell ref="M28:P29"/>
    <mergeCell ref="Y16:Z16"/>
    <mergeCell ref="AA16:AB16"/>
    <mergeCell ref="Y27:Z27"/>
    <mergeCell ref="AA27:AB27"/>
    <mergeCell ref="Q16:T16"/>
    <mergeCell ref="U16:V16"/>
    <mergeCell ref="Q27:T27"/>
    <mergeCell ref="U27:V27"/>
    <mergeCell ref="U21:V22"/>
    <mergeCell ref="Q28:T29"/>
    <mergeCell ref="Q32:T33"/>
    <mergeCell ref="U32:V33"/>
    <mergeCell ref="W32:X33"/>
    <mergeCell ref="Q30:T31"/>
    <mergeCell ref="U30:V31"/>
    <mergeCell ref="W30:X31"/>
    <mergeCell ref="A27:D27"/>
    <mergeCell ref="E27:H27"/>
    <mergeCell ref="I27:L27"/>
    <mergeCell ref="M27:P27"/>
    <mergeCell ref="A23:D24"/>
    <mergeCell ref="E23:H24"/>
    <mergeCell ref="I23:L24"/>
    <mergeCell ref="M23:P24"/>
    <mergeCell ref="A32:D33"/>
    <mergeCell ref="E32:H33"/>
    <mergeCell ref="M32:P33"/>
    <mergeCell ref="Y32:Z33"/>
    <mergeCell ref="Q34:T35"/>
    <mergeCell ref="U34:V35"/>
    <mergeCell ref="W34:X35"/>
    <mergeCell ref="Y34:Z35"/>
    <mergeCell ref="A3:E3"/>
    <mergeCell ref="AA34:AB35"/>
    <mergeCell ref="AC34:AD35"/>
    <mergeCell ref="AA32:AB33"/>
    <mergeCell ref="AC32:AD33"/>
    <mergeCell ref="A34:D35"/>
    <mergeCell ref="E34:H35"/>
    <mergeCell ref="I34:L35"/>
    <mergeCell ref="M34:P35"/>
    <mergeCell ref="I32:L33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H37"/>
  <sheetViews>
    <sheetView workbookViewId="0" topLeftCell="A1">
      <selection activeCell="M15" sqref="M15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3.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23" ht="13.5" customHeight="1">
      <c r="A3" s="223" t="s">
        <v>33</v>
      </c>
      <c r="B3" s="223"/>
      <c r="C3" s="223"/>
      <c r="D3" s="223"/>
      <c r="E3" s="2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3.5" customHeight="1">
      <c r="A4" s="1" t="s">
        <v>90</v>
      </c>
    </row>
    <row r="5" spans="1:30" ht="16.5" customHeight="1">
      <c r="A5" s="292" t="s">
        <v>87</v>
      </c>
      <c r="B5" s="293"/>
      <c r="C5" s="293"/>
      <c r="D5" s="294"/>
      <c r="E5" s="292" t="s">
        <v>316</v>
      </c>
      <c r="F5" s="293"/>
      <c r="G5" s="293"/>
      <c r="H5" s="294"/>
      <c r="I5" s="292" t="s">
        <v>317</v>
      </c>
      <c r="J5" s="293"/>
      <c r="K5" s="293"/>
      <c r="L5" s="294"/>
      <c r="M5" s="292" t="s">
        <v>318</v>
      </c>
      <c r="N5" s="293"/>
      <c r="O5" s="293"/>
      <c r="P5" s="294"/>
      <c r="Q5" s="292" t="s">
        <v>319</v>
      </c>
      <c r="R5" s="293"/>
      <c r="S5" s="293"/>
      <c r="T5" s="294"/>
      <c r="U5" s="292" t="s">
        <v>78</v>
      </c>
      <c r="V5" s="294"/>
      <c r="W5" s="292" t="s">
        <v>79</v>
      </c>
      <c r="X5" s="294"/>
      <c r="Y5" s="292" t="s">
        <v>80</v>
      </c>
      <c r="Z5" s="294"/>
      <c r="AA5" s="292" t="s">
        <v>81</v>
      </c>
      <c r="AB5" s="294"/>
      <c r="AC5" s="292" t="s">
        <v>82</v>
      </c>
      <c r="AD5" s="294"/>
    </row>
    <row r="6" spans="1:30" ht="16.5" customHeight="1">
      <c r="A6" s="274" t="s">
        <v>248</v>
      </c>
      <c r="B6" s="275"/>
      <c r="C6" s="275"/>
      <c r="D6" s="276"/>
      <c r="E6" s="295"/>
      <c r="F6" s="296"/>
      <c r="G6" s="296"/>
      <c r="H6" s="297"/>
      <c r="I6" s="244" t="s">
        <v>280</v>
      </c>
      <c r="J6" s="245"/>
      <c r="K6" s="245"/>
      <c r="L6" s="246"/>
      <c r="M6" s="244" t="s">
        <v>282</v>
      </c>
      <c r="N6" s="245"/>
      <c r="O6" s="245"/>
      <c r="P6" s="246"/>
      <c r="Q6" s="244" t="s">
        <v>328</v>
      </c>
      <c r="R6" s="245"/>
      <c r="S6" s="245"/>
      <c r="T6" s="246"/>
      <c r="U6" s="234">
        <v>9</v>
      </c>
      <c r="V6" s="235"/>
      <c r="W6" s="234">
        <v>6</v>
      </c>
      <c r="X6" s="235"/>
      <c r="Y6" s="234">
        <v>2</v>
      </c>
      <c r="Z6" s="235"/>
      <c r="AA6" s="230" t="s">
        <v>332</v>
      </c>
      <c r="AB6" s="231"/>
      <c r="AC6" s="234">
        <v>1</v>
      </c>
      <c r="AD6" s="235"/>
    </row>
    <row r="7" spans="1:30" s="32" customFormat="1" ht="16.5" customHeight="1">
      <c r="A7" s="277"/>
      <c r="B7" s="278"/>
      <c r="C7" s="278"/>
      <c r="D7" s="279"/>
      <c r="E7" s="298"/>
      <c r="F7" s="299"/>
      <c r="G7" s="299"/>
      <c r="H7" s="300"/>
      <c r="I7" s="247"/>
      <c r="J7" s="248"/>
      <c r="K7" s="248"/>
      <c r="L7" s="249"/>
      <c r="M7" s="247"/>
      <c r="N7" s="248"/>
      <c r="O7" s="248"/>
      <c r="P7" s="249"/>
      <c r="Q7" s="247"/>
      <c r="R7" s="248"/>
      <c r="S7" s="248"/>
      <c r="T7" s="249"/>
      <c r="U7" s="236"/>
      <c r="V7" s="237"/>
      <c r="W7" s="236"/>
      <c r="X7" s="237"/>
      <c r="Y7" s="236"/>
      <c r="Z7" s="237"/>
      <c r="AA7" s="232"/>
      <c r="AB7" s="233"/>
      <c r="AC7" s="236"/>
      <c r="AD7" s="237"/>
    </row>
    <row r="8" spans="1:30" s="32" customFormat="1" ht="16.5" customHeight="1">
      <c r="A8" s="274" t="s">
        <v>249</v>
      </c>
      <c r="B8" s="275"/>
      <c r="C8" s="275"/>
      <c r="D8" s="276"/>
      <c r="E8" s="244" t="s">
        <v>283</v>
      </c>
      <c r="F8" s="245"/>
      <c r="G8" s="245"/>
      <c r="H8" s="246"/>
      <c r="I8" s="295"/>
      <c r="J8" s="296"/>
      <c r="K8" s="296"/>
      <c r="L8" s="297"/>
      <c r="M8" s="244" t="s">
        <v>329</v>
      </c>
      <c r="N8" s="245"/>
      <c r="O8" s="245"/>
      <c r="P8" s="246"/>
      <c r="Q8" s="244" t="s">
        <v>284</v>
      </c>
      <c r="R8" s="245"/>
      <c r="S8" s="245"/>
      <c r="T8" s="246"/>
      <c r="U8" s="234">
        <v>0</v>
      </c>
      <c r="V8" s="235"/>
      <c r="W8" s="234">
        <v>1</v>
      </c>
      <c r="X8" s="235"/>
      <c r="Y8" s="234">
        <v>8</v>
      </c>
      <c r="Z8" s="235"/>
      <c r="AA8" s="230" t="s">
        <v>333</v>
      </c>
      <c r="AB8" s="231"/>
      <c r="AC8" s="234">
        <v>4</v>
      </c>
      <c r="AD8" s="235"/>
    </row>
    <row r="9" spans="1:30" s="32" customFormat="1" ht="16.5" customHeight="1">
      <c r="A9" s="277"/>
      <c r="B9" s="278"/>
      <c r="C9" s="278"/>
      <c r="D9" s="279"/>
      <c r="E9" s="247"/>
      <c r="F9" s="248"/>
      <c r="G9" s="248"/>
      <c r="H9" s="249"/>
      <c r="I9" s="298"/>
      <c r="J9" s="299"/>
      <c r="K9" s="299"/>
      <c r="L9" s="300"/>
      <c r="M9" s="247"/>
      <c r="N9" s="248"/>
      <c r="O9" s="248"/>
      <c r="P9" s="249"/>
      <c r="Q9" s="247"/>
      <c r="R9" s="248"/>
      <c r="S9" s="248"/>
      <c r="T9" s="249"/>
      <c r="U9" s="236"/>
      <c r="V9" s="237"/>
      <c r="W9" s="236"/>
      <c r="X9" s="237"/>
      <c r="Y9" s="236"/>
      <c r="Z9" s="237"/>
      <c r="AA9" s="232"/>
      <c r="AB9" s="233"/>
      <c r="AC9" s="236"/>
      <c r="AD9" s="237"/>
    </row>
    <row r="10" spans="1:30" s="32" customFormat="1" ht="16.5" customHeight="1">
      <c r="A10" s="274" t="s">
        <v>250</v>
      </c>
      <c r="B10" s="275"/>
      <c r="C10" s="275"/>
      <c r="D10" s="276"/>
      <c r="E10" s="244" t="s">
        <v>278</v>
      </c>
      <c r="F10" s="245"/>
      <c r="G10" s="245"/>
      <c r="H10" s="246"/>
      <c r="I10" s="244" t="s">
        <v>330</v>
      </c>
      <c r="J10" s="245"/>
      <c r="K10" s="245"/>
      <c r="L10" s="246"/>
      <c r="M10" s="295"/>
      <c r="N10" s="296"/>
      <c r="O10" s="296"/>
      <c r="P10" s="297"/>
      <c r="Q10" s="244" t="s">
        <v>278</v>
      </c>
      <c r="R10" s="245"/>
      <c r="S10" s="245"/>
      <c r="T10" s="246"/>
      <c r="U10" s="234">
        <v>3</v>
      </c>
      <c r="V10" s="235"/>
      <c r="W10" s="234">
        <v>3</v>
      </c>
      <c r="X10" s="235"/>
      <c r="Y10" s="234">
        <v>2</v>
      </c>
      <c r="Z10" s="235"/>
      <c r="AA10" s="230" t="s">
        <v>273</v>
      </c>
      <c r="AB10" s="231"/>
      <c r="AC10" s="234">
        <v>3</v>
      </c>
      <c r="AD10" s="235"/>
    </row>
    <row r="11" spans="1:30" s="32" customFormat="1" ht="16.5" customHeight="1">
      <c r="A11" s="277"/>
      <c r="B11" s="278"/>
      <c r="C11" s="278"/>
      <c r="D11" s="279"/>
      <c r="E11" s="247"/>
      <c r="F11" s="248"/>
      <c r="G11" s="248"/>
      <c r="H11" s="249"/>
      <c r="I11" s="247"/>
      <c r="J11" s="248"/>
      <c r="K11" s="248"/>
      <c r="L11" s="249"/>
      <c r="M11" s="298"/>
      <c r="N11" s="299"/>
      <c r="O11" s="299"/>
      <c r="P11" s="300"/>
      <c r="Q11" s="247"/>
      <c r="R11" s="248"/>
      <c r="S11" s="248"/>
      <c r="T11" s="249"/>
      <c r="U11" s="236"/>
      <c r="V11" s="237"/>
      <c r="W11" s="236"/>
      <c r="X11" s="237"/>
      <c r="Y11" s="236"/>
      <c r="Z11" s="237"/>
      <c r="AA11" s="232"/>
      <c r="AB11" s="233"/>
      <c r="AC11" s="236"/>
      <c r="AD11" s="237"/>
    </row>
    <row r="12" spans="1:30" s="32" customFormat="1" ht="16.5" customHeight="1">
      <c r="A12" s="274" t="s">
        <v>251</v>
      </c>
      <c r="B12" s="275"/>
      <c r="C12" s="275"/>
      <c r="D12" s="276"/>
      <c r="E12" s="244" t="s">
        <v>331</v>
      </c>
      <c r="F12" s="245"/>
      <c r="G12" s="245"/>
      <c r="H12" s="246"/>
      <c r="I12" s="244" t="s">
        <v>279</v>
      </c>
      <c r="J12" s="245"/>
      <c r="K12" s="245"/>
      <c r="L12" s="246"/>
      <c r="M12" s="244" t="s">
        <v>282</v>
      </c>
      <c r="N12" s="245"/>
      <c r="O12" s="245"/>
      <c r="P12" s="246"/>
      <c r="Q12" s="295"/>
      <c r="R12" s="296"/>
      <c r="S12" s="296"/>
      <c r="T12" s="297"/>
      <c r="U12" s="234">
        <v>6</v>
      </c>
      <c r="V12" s="235"/>
      <c r="W12" s="234">
        <v>6</v>
      </c>
      <c r="X12" s="235"/>
      <c r="Y12" s="234">
        <v>4</v>
      </c>
      <c r="Z12" s="235"/>
      <c r="AA12" s="230" t="s">
        <v>312</v>
      </c>
      <c r="AB12" s="231"/>
      <c r="AC12" s="234">
        <v>2</v>
      </c>
      <c r="AD12" s="235"/>
    </row>
    <row r="13" spans="1:30" ht="16.5" customHeight="1">
      <c r="A13" s="277"/>
      <c r="B13" s="278"/>
      <c r="C13" s="278"/>
      <c r="D13" s="279"/>
      <c r="E13" s="247"/>
      <c r="F13" s="248"/>
      <c r="G13" s="248"/>
      <c r="H13" s="249"/>
      <c r="I13" s="247"/>
      <c r="J13" s="248"/>
      <c r="K13" s="248"/>
      <c r="L13" s="249"/>
      <c r="M13" s="247"/>
      <c r="N13" s="248"/>
      <c r="O13" s="248"/>
      <c r="P13" s="249"/>
      <c r="Q13" s="298"/>
      <c r="R13" s="299"/>
      <c r="S13" s="299"/>
      <c r="T13" s="300"/>
      <c r="U13" s="236"/>
      <c r="V13" s="237"/>
      <c r="W13" s="236"/>
      <c r="X13" s="237"/>
      <c r="Y13" s="236"/>
      <c r="Z13" s="237"/>
      <c r="AA13" s="232"/>
      <c r="AB13" s="233"/>
      <c r="AC13" s="236"/>
      <c r="AD13" s="237"/>
    </row>
    <row r="14" spans="1:30" ht="16.5" customHeight="1">
      <c r="A14" s="139"/>
      <c r="B14" s="139"/>
      <c r="C14" s="139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41"/>
      <c r="W14" s="141"/>
      <c r="X14" s="141"/>
      <c r="Y14" s="141"/>
      <c r="Z14" s="141"/>
      <c r="AA14" s="142"/>
      <c r="AB14" s="142"/>
      <c r="AC14" s="141"/>
      <c r="AD14" s="141"/>
    </row>
    <row r="15" spans="1:30" ht="16.5" customHeight="1">
      <c r="A15" s="139"/>
      <c r="B15" s="139"/>
      <c r="C15" s="139"/>
      <c r="D15" s="139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  <c r="V15" s="141"/>
      <c r="W15" s="141"/>
      <c r="X15" s="141"/>
      <c r="Y15" s="141"/>
      <c r="Z15" s="141"/>
      <c r="AA15" s="142"/>
      <c r="AB15" s="142"/>
      <c r="AC15" s="141"/>
      <c r="AD15" s="141"/>
    </row>
    <row r="16" spans="1:30" ht="16.5" customHeight="1">
      <c r="A16" s="87"/>
      <c r="B16" s="87"/>
      <c r="C16" s="87"/>
      <c r="D16" s="87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</row>
    <row r="17" spans="1:30" ht="16.5" customHeight="1">
      <c r="A17" s="292" t="s">
        <v>88</v>
      </c>
      <c r="B17" s="293"/>
      <c r="C17" s="293"/>
      <c r="D17" s="294"/>
      <c r="E17" s="292" t="s">
        <v>321</v>
      </c>
      <c r="F17" s="293"/>
      <c r="G17" s="293"/>
      <c r="H17" s="294"/>
      <c r="I17" s="292" t="s">
        <v>320</v>
      </c>
      <c r="J17" s="293"/>
      <c r="K17" s="293"/>
      <c r="L17" s="294"/>
      <c r="M17" s="292" t="s">
        <v>322</v>
      </c>
      <c r="N17" s="293"/>
      <c r="O17" s="293"/>
      <c r="P17" s="294"/>
      <c r="Q17" s="292" t="s">
        <v>323</v>
      </c>
      <c r="R17" s="293"/>
      <c r="S17" s="293"/>
      <c r="T17" s="294"/>
      <c r="U17" s="292" t="s">
        <v>78</v>
      </c>
      <c r="V17" s="294"/>
      <c r="W17" s="292" t="s">
        <v>79</v>
      </c>
      <c r="X17" s="294"/>
      <c r="Y17" s="292" t="s">
        <v>80</v>
      </c>
      <c r="Z17" s="294"/>
      <c r="AA17" s="292" t="s">
        <v>81</v>
      </c>
      <c r="AB17" s="294"/>
      <c r="AC17" s="292" t="s">
        <v>82</v>
      </c>
      <c r="AD17" s="294"/>
    </row>
    <row r="18" spans="1:30" ht="16.5" customHeight="1">
      <c r="A18" s="274" t="s">
        <v>252</v>
      </c>
      <c r="B18" s="275"/>
      <c r="C18" s="275"/>
      <c r="D18" s="276"/>
      <c r="E18" s="295"/>
      <c r="F18" s="296"/>
      <c r="G18" s="296"/>
      <c r="H18" s="297"/>
      <c r="I18" s="244" t="s">
        <v>334</v>
      </c>
      <c r="J18" s="245"/>
      <c r="K18" s="245"/>
      <c r="L18" s="246"/>
      <c r="M18" s="244" t="s">
        <v>278</v>
      </c>
      <c r="N18" s="245"/>
      <c r="O18" s="245"/>
      <c r="P18" s="246"/>
      <c r="Q18" s="244" t="s">
        <v>284</v>
      </c>
      <c r="R18" s="245"/>
      <c r="S18" s="245"/>
      <c r="T18" s="246"/>
      <c r="U18" s="234">
        <v>3</v>
      </c>
      <c r="V18" s="235"/>
      <c r="W18" s="234">
        <v>3</v>
      </c>
      <c r="X18" s="235"/>
      <c r="Y18" s="234">
        <v>5</v>
      </c>
      <c r="Z18" s="235"/>
      <c r="AA18" s="234" t="s">
        <v>314</v>
      </c>
      <c r="AB18" s="235"/>
      <c r="AC18" s="234">
        <v>3</v>
      </c>
      <c r="AD18" s="235"/>
    </row>
    <row r="19" spans="1:30" s="32" customFormat="1" ht="16.5" customHeight="1">
      <c r="A19" s="277"/>
      <c r="B19" s="278"/>
      <c r="C19" s="278"/>
      <c r="D19" s="279"/>
      <c r="E19" s="298"/>
      <c r="F19" s="299"/>
      <c r="G19" s="299"/>
      <c r="H19" s="300"/>
      <c r="I19" s="247"/>
      <c r="J19" s="248"/>
      <c r="K19" s="248"/>
      <c r="L19" s="249"/>
      <c r="M19" s="247"/>
      <c r="N19" s="248"/>
      <c r="O19" s="248"/>
      <c r="P19" s="249"/>
      <c r="Q19" s="247"/>
      <c r="R19" s="248"/>
      <c r="S19" s="248"/>
      <c r="T19" s="249"/>
      <c r="U19" s="236"/>
      <c r="V19" s="237"/>
      <c r="W19" s="236"/>
      <c r="X19" s="237"/>
      <c r="Y19" s="236"/>
      <c r="Z19" s="237"/>
      <c r="AA19" s="236"/>
      <c r="AB19" s="237"/>
      <c r="AC19" s="236"/>
      <c r="AD19" s="237"/>
    </row>
    <row r="20" spans="1:30" s="32" customFormat="1" ht="16.5" customHeight="1">
      <c r="A20" s="274" t="s">
        <v>253</v>
      </c>
      <c r="B20" s="275"/>
      <c r="C20" s="275"/>
      <c r="D20" s="276"/>
      <c r="E20" s="244" t="s">
        <v>335</v>
      </c>
      <c r="F20" s="245"/>
      <c r="G20" s="245"/>
      <c r="H20" s="246"/>
      <c r="I20" s="295"/>
      <c r="J20" s="296"/>
      <c r="K20" s="296"/>
      <c r="L20" s="297"/>
      <c r="M20" s="244" t="s">
        <v>278</v>
      </c>
      <c r="N20" s="245"/>
      <c r="O20" s="245"/>
      <c r="P20" s="246"/>
      <c r="Q20" s="244" t="s">
        <v>278</v>
      </c>
      <c r="R20" s="245"/>
      <c r="S20" s="245"/>
      <c r="T20" s="246"/>
      <c r="U20" s="234">
        <v>0</v>
      </c>
      <c r="V20" s="235"/>
      <c r="W20" s="234">
        <v>1</v>
      </c>
      <c r="X20" s="235"/>
      <c r="Y20" s="234">
        <v>4</v>
      </c>
      <c r="Z20" s="235"/>
      <c r="AA20" s="234" t="s">
        <v>336</v>
      </c>
      <c r="AB20" s="235"/>
      <c r="AC20" s="234">
        <v>4</v>
      </c>
      <c r="AD20" s="235"/>
    </row>
    <row r="21" spans="1:30" s="32" customFormat="1" ht="16.5" customHeight="1">
      <c r="A21" s="277"/>
      <c r="B21" s="278"/>
      <c r="C21" s="278"/>
      <c r="D21" s="279"/>
      <c r="E21" s="247"/>
      <c r="F21" s="248"/>
      <c r="G21" s="248"/>
      <c r="H21" s="249"/>
      <c r="I21" s="298"/>
      <c r="J21" s="299"/>
      <c r="K21" s="299"/>
      <c r="L21" s="300"/>
      <c r="M21" s="247"/>
      <c r="N21" s="248"/>
      <c r="O21" s="248"/>
      <c r="P21" s="249"/>
      <c r="Q21" s="247"/>
      <c r="R21" s="248"/>
      <c r="S21" s="248"/>
      <c r="T21" s="249"/>
      <c r="U21" s="236"/>
      <c r="V21" s="237"/>
      <c r="W21" s="236"/>
      <c r="X21" s="237"/>
      <c r="Y21" s="236"/>
      <c r="Z21" s="237"/>
      <c r="AA21" s="236"/>
      <c r="AB21" s="237"/>
      <c r="AC21" s="236"/>
      <c r="AD21" s="237"/>
    </row>
    <row r="22" spans="1:30" s="32" customFormat="1" ht="16.5" customHeight="1">
      <c r="A22" s="274" t="s">
        <v>254</v>
      </c>
      <c r="B22" s="275"/>
      <c r="C22" s="275"/>
      <c r="D22" s="276"/>
      <c r="E22" s="244" t="s">
        <v>282</v>
      </c>
      <c r="F22" s="245"/>
      <c r="G22" s="245"/>
      <c r="H22" s="246"/>
      <c r="I22" s="244" t="s">
        <v>282</v>
      </c>
      <c r="J22" s="245"/>
      <c r="K22" s="245"/>
      <c r="L22" s="246"/>
      <c r="M22" s="295"/>
      <c r="N22" s="296"/>
      <c r="O22" s="296"/>
      <c r="P22" s="297"/>
      <c r="Q22" s="244" t="s">
        <v>334</v>
      </c>
      <c r="R22" s="245"/>
      <c r="S22" s="245"/>
      <c r="T22" s="246"/>
      <c r="U22" s="234">
        <v>9</v>
      </c>
      <c r="V22" s="235"/>
      <c r="W22" s="234">
        <v>4</v>
      </c>
      <c r="X22" s="235"/>
      <c r="Y22" s="234">
        <v>1</v>
      </c>
      <c r="Z22" s="235"/>
      <c r="AA22" s="230" t="s">
        <v>337</v>
      </c>
      <c r="AB22" s="231"/>
      <c r="AC22" s="234">
        <v>1</v>
      </c>
      <c r="AD22" s="235"/>
    </row>
    <row r="23" spans="1:30" s="32" customFormat="1" ht="16.5" customHeight="1">
      <c r="A23" s="277"/>
      <c r="B23" s="278"/>
      <c r="C23" s="278"/>
      <c r="D23" s="279"/>
      <c r="E23" s="247"/>
      <c r="F23" s="248"/>
      <c r="G23" s="248"/>
      <c r="H23" s="249"/>
      <c r="I23" s="247"/>
      <c r="J23" s="248"/>
      <c r="K23" s="248"/>
      <c r="L23" s="249"/>
      <c r="M23" s="298"/>
      <c r="N23" s="299"/>
      <c r="O23" s="299"/>
      <c r="P23" s="300"/>
      <c r="Q23" s="247"/>
      <c r="R23" s="248"/>
      <c r="S23" s="248"/>
      <c r="T23" s="249"/>
      <c r="U23" s="236"/>
      <c r="V23" s="237"/>
      <c r="W23" s="236"/>
      <c r="X23" s="237"/>
      <c r="Y23" s="236"/>
      <c r="Z23" s="237"/>
      <c r="AA23" s="232"/>
      <c r="AB23" s="233"/>
      <c r="AC23" s="236"/>
      <c r="AD23" s="237"/>
    </row>
    <row r="24" spans="1:30" s="32" customFormat="1" ht="16.5" customHeight="1">
      <c r="A24" s="274" t="s">
        <v>255</v>
      </c>
      <c r="B24" s="275"/>
      <c r="C24" s="275"/>
      <c r="D24" s="276"/>
      <c r="E24" s="244" t="s">
        <v>279</v>
      </c>
      <c r="F24" s="245"/>
      <c r="G24" s="245"/>
      <c r="H24" s="246"/>
      <c r="I24" s="244" t="s">
        <v>282</v>
      </c>
      <c r="J24" s="245"/>
      <c r="K24" s="245"/>
      <c r="L24" s="246"/>
      <c r="M24" s="244" t="s">
        <v>278</v>
      </c>
      <c r="N24" s="245"/>
      <c r="O24" s="245"/>
      <c r="P24" s="246"/>
      <c r="Q24" s="295"/>
      <c r="R24" s="296"/>
      <c r="S24" s="296"/>
      <c r="T24" s="297"/>
      <c r="U24" s="234">
        <v>6</v>
      </c>
      <c r="V24" s="235"/>
      <c r="W24" s="234">
        <v>5</v>
      </c>
      <c r="X24" s="235"/>
      <c r="Y24" s="234">
        <v>3</v>
      </c>
      <c r="Z24" s="235"/>
      <c r="AA24" s="230" t="s">
        <v>312</v>
      </c>
      <c r="AB24" s="231"/>
      <c r="AC24" s="234">
        <v>2</v>
      </c>
      <c r="AD24" s="235"/>
    </row>
    <row r="25" spans="1:30" ht="16.5" customHeight="1">
      <c r="A25" s="277"/>
      <c r="B25" s="278"/>
      <c r="C25" s="278"/>
      <c r="D25" s="279"/>
      <c r="E25" s="247"/>
      <c r="F25" s="248"/>
      <c r="G25" s="248"/>
      <c r="H25" s="249"/>
      <c r="I25" s="247"/>
      <c r="J25" s="248"/>
      <c r="K25" s="248"/>
      <c r="L25" s="249"/>
      <c r="M25" s="247"/>
      <c r="N25" s="248"/>
      <c r="O25" s="248"/>
      <c r="P25" s="249"/>
      <c r="Q25" s="298"/>
      <c r="R25" s="299"/>
      <c r="S25" s="299"/>
      <c r="T25" s="300"/>
      <c r="U25" s="236"/>
      <c r="V25" s="237"/>
      <c r="W25" s="236"/>
      <c r="X25" s="237"/>
      <c r="Y25" s="236"/>
      <c r="Z25" s="237"/>
      <c r="AA25" s="232"/>
      <c r="AB25" s="233"/>
      <c r="AC25" s="236"/>
      <c r="AD25" s="237"/>
    </row>
    <row r="26" spans="1:30" ht="16.5" customHeight="1">
      <c r="A26" s="139"/>
      <c r="B26" s="139"/>
      <c r="C26" s="139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V26" s="141"/>
      <c r="W26" s="141"/>
      <c r="X26" s="141"/>
      <c r="Y26" s="141"/>
      <c r="Z26" s="141"/>
      <c r="AA26" s="142"/>
      <c r="AB26" s="142"/>
      <c r="AC26" s="141"/>
      <c r="AD26" s="141"/>
    </row>
    <row r="27" spans="1:30" ht="16.5" customHeight="1">
      <c r="A27" s="139"/>
      <c r="B27" s="139"/>
      <c r="C27" s="139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41"/>
      <c r="W27" s="141"/>
      <c r="X27" s="141"/>
      <c r="Y27" s="141"/>
      <c r="Z27" s="141"/>
      <c r="AA27" s="142"/>
      <c r="AB27" s="142"/>
      <c r="AC27" s="141"/>
      <c r="AD27" s="141"/>
    </row>
    <row r="28" ht="16.5" customHeight="1"/>
    <row r="29" spans="1:30" ht="16.5" customHeight="1">
      <c r="A29" s="292" t="s">
        <v>89</v>
      </c>
      <c r="B29" s="293"/>
      <c r="C29" s="293"/>
      <c r="D29" s="294"/>
      <c r="E29" s="292" t="s">
        <v>324</v>
      </c>
      <c r="F29" s="293"/>
      <c r="G29" s="293"/>
      <c r="H29" s="294"/>
      <c r="I29" s="292" t="s">
        <v>325</v>
      </c>
      <c r="J29" s="293"/>
      <c r="K29" s="293"/>
      <c r="L29" s="294"/>
      <c r="M29" s="292" t="s">
        <v>326</v>
      </c>
      <c r="N29" s="293"/>
      <c r="O29" s="293"/>
      <c r="P29" s="294"/>
      <c r="Q29" s="292" t="s">
        <v>327</v>
      </c>
      <c r="R29" s="293"/>
      <c r="S29" s="293"/>
      <c r="T29" s="294"/>
      <c r="U29" s="292" t="s">
        <v>78</v>
      </c>
      <c r="V29" s="294"/>
      <c r="W29" s="292" t="s">
        <v>79</v>
      </c>
      <c r="X29" s="294"/>
      <c r="Y29" s="292" t="s">
        <v>80</v>
      </c>
      <c r="Z29" s="294"/>
      <c r="AA29" s="292" t="s">
        <v>81</v>
      </c>
      <c r="AB29" s="294"/>
      <c r="AC29" s="292" t="s">
        <v>82</v>
      </c>
      <c r="AD29" s="294"/>
    </row>
    <row r="30" spans="1:30" ht="16.5" customHeight="1">
      <c r="A30" s="274" t="s">
        <v>256</v>
      </c>
      <c r="B30" s="275"/>
      <c r="C30" s="275"/>
      <c r="D30" s="276"/>
      <c r="E30" s="310"/>
      <c r="F30" s="311"/>
      <c r="G30" s="311"/>
      <c r="H30" s="312"/>
      <c r="I30" s="316" t="s">
        <v>335</v>
      </c>
      <c r="J30" s="317"/>
      <c r="K30" s="317"/>
      <c r="L30" s="318"/>
      <c r="M30" s="316" t="s">
        <v>277</v>
      </c>
      <c r="N30" s="317"/>
      <c r="O30" s="317"/>
      <c r="P30" s="318"/>
      <c r="Q30" s="316" t="s">
        <v>329</v>
      </c>
      <c r="R30" s="317"/>
      <c r="S30" s="317"/>
      <c r="T30" s="318"/>
      <c r="U30" s="234">
        <v>1</v>
      </c>
      <c r="V30" s="235"/>
      <c r="W30" s="234">
        <v>2</v>
      </c>
      <c r="X30" s="235"/>
      <c r="Y30" s="234">
        <v>6</v>
      </c>
      <c r="Z30" s="235"/>
      <c r="AA30" s="234" t="s">
        <v>340</v>
      </c>
      <c r="AB30" s="235"/>
      <c r="AC30" s="234">
        <v>4</v>
      </c>
      <c r="AD30" s="235"/>
    </row>
    <row r="31" spans="1:30" s="32" customFormat="1" ht="16.5" customHeight="1">
      <c r="A31" s="277"/>
      <c r="B31" s="278"/>
      <c r="C31" s="278"/>
      <c r="D31" s="279"/>
      <c r="E31" s="313"/>
      <c r="F31" s="314"/>
      <c r="G31" s="314"/>
      <c r="H31" s="315"/>
      <c r="I31" s="319"/>
      <c r="J31" s="320"/>
      <c r="K31" s="320"/>
      <c r="L31" s="321"/>
      <c r="M31" s="319"/>
      <c r="N31" s="320"/>
      <c r="O31" s="320"/>
      <c r="P31" s="321"/>
      <c r="Q31" s="319"/>
      <c r="R31" s="320"/>
      <c r="S31" s="320"/>
      <c r="T31" s="321"/>
      <c r="U31" s="236"/>
      <c r="V31" s="237"/>
      <c r="W31" s="236"/>
      <c r="X31" s="237"/>
      <c r="Y31" s="236"/>
      <c r="Z31" s="237"/>
      <c r="AA31" s="236"/>
      <c r="AB31" s="237"/>
      <c r="AC31" s="236"/>
      <c r="AD31" s="237"/>
    </row>
    <row r="32" spans="1:30" s="32" customFormat="1" ht="16.5" customHeight="1">
      <c r="A32" s="274" t="s">
        <v>257</v>
      </c>
      <c r="B32" s="275"/>
      <c r="C32" s="275"/>
      <c r="D32" s="276"/>
      <c r="E32" s="316" t="s">
        <v>334</v>
      </c>
      <c r="F32" s="317"/>
      <c r="G32" s="317"/>
      <c r="H32" s="318"/>
      <c r="I32" s="310"/>
      <c r="J32" s="311"/>
      <c r="K32" s="311"/>
      <c r="L32" s="312"/>
      <c r="M32" s="316" t="s">
        <v>278</v>
      </c>
      <c r="N32" s="317"/>
      <c r="O32" s="317"/>
      <c r="P32" s="318"/>
      <c r="Q32" s="316" t="s">
        <v>338</v>
      </c>
      <c r="R32" s="317"/>
      <c r="S32" s="317"/>
      <c r="T32" s="318"/>
      <c r="U32" s="234">
        <v>3</v>
      </c>
      <c r="V32" s="235"/>
      <c r="W32" s="234">
        <v>2</v>
      </c>
      <c r="X32" s="235"/>
      <c r="Y32" s="234">
        <v>6</v>
      </c>
      <c r="Z32" s="235"/>
      <c r="AA32" s="234" t="s">
        <v>340</v>
      </c>
      <c r="AB32" s="235"/>
      <c r="AC32" s="234">
        <v>3</v>
      </c>
      <c r="AD32" s="235"/>
    </row>
    <row r="33" spans="1:30" s="32" customFormat="1" ht="16.5" customHeight="1">
      <c r="A33" s="277"/>
      <c r="B33" s="278"/>
      <c r="C33" s="278"/>
      <c r="D33" s="279"/>
      <c r="E33" s="319"/>
      <c r="F33" s="320"/>
      <c r="G33" s="320"/>
      <c r="H33" s="321"/>
      <c r="I33" s="313"/>
      <c r="J33" s="314"/>
      <c r="K33" s="314"/>
      <c r="L33" s="315"/>
      <c r="M33" s="319"/>
      <c r="N33" s="320"/>
      <c r="O33" s="320"/>
      <c r="P33" s="321"/>
      <c r="Q33" s="319"/>
      <c r="R33" s="320"/>
      <c r="S33" s="320"/>
      <c r="T33" s="321"/>
      <c r="U33" s="236"/>
      <c r="V33" s="237"/>
      <c r="W33" s="236"/>
      <c r="X33" s="237"/>
      <c r="Y33" s="236"/>
      <c r="Z33" s="237"/>
      <c r="AA33" s="236"/>
      <c r="AB33" s="237"/>
      <c r="AC33" s="236"/>
      <c r="AD33" s="237"/>
    </row>
    <row r="34" spans="1:30" s="32" customFormat="1" ht="16.5" customHeight="1">
      <c r="A34" s="274" t="s">
        <v>258</v>
      </c>
      <c r="B34" s="275"/>
      <c r="C34" s="275"/>
      <c r="D34" s="276"/>
      <c r="E34" s="316" t="s">
        <v>277</v>
      </c>
      <c r="F34" s="317"/>
      <c r="G34" s="317"/>
      <c r="H34" s="318"/>
      <c r="I34" s="316" t="s">
        <v>282</v>
      </c>
      <c r="J34" s="317"/>
      <c r="K34" s="317"/>
      <c r="L34" s="318"/>
      <c r="M34" s="310"/>
      <c r="N34" s="311"/>
      <c r="O34" s="311"/>
      <c r="P34" s="312"/>
      <c r="Q34" s="316" t="s">
        <v>313</v>
      </c>
      <c r="R34" s="317"/>
      <c r="S34" s="317"/>
      <c r="T34" s="318"/>
      <c r="U34" s="234">
        <v>5</v>
      </c>
      <c r="V34" s="235"/>
      <c r="W34" s="234">
        <v>2</v>
      </c>
      <c r="X34" s="235"/>
      <c r="Y34" s="234">
        <v>1</v>
      </c>
      <c r="Z34" s="235"/>
      <c r="AA34" s="230" t="s">
        <v>273</v>
      </c>
      <c r="AB34" s="231"/>
      <c r="AC34" s="234">
        <v>2</v>
      </c>
      <c r="AD34" s="235"/>
    </row>
    <row r="35" spans="1:30" s="32" customFormat="1" ht="16.5" customHeight="1">
      <c r="A35" s="277"/>
      <c r="B35" s="278"/>
      <c r="C35" s="278"/>
      <c r="D35" s="279"/>
      <c r="E35" s="319"/>
      <c r="F35" s="320"/>
      <c r="G35" s="320"/>
      <c r="H35" s="321"/>
      <c r="I35" s="319"/>
      <c r="J35" s="320"/>
      <c r="K35" s="320"/>
      <c r="L35" s="321"/>
      <c r="M35" s="313"/>
      <c r="N35" s="314"/>
      <c r="O35" s="314"/>
      <c r="P35" s="315"/>
      <c r="Q35" s="319"/>
      <c r="R35" s="320"/>
      <c r="S35" s="320"/>
      <c r="T35" s="321"/>
      <c r="U35" s="236"/>
      <c r="V35" s="237"/>
      <c r="W35" s="236"/>
      <c r="X35" s="237"/>
      <c r="Y35" s="236"/>
      <c r="Z35" s="237"/>
      <c r="AA35" s="232"/>
      <c r="AB35" s="233"/>
      <c r="AC35" s="236"/>
      <c r="AD35" s="237"/>
    </row>
    <row r="36" spans="1:30" s="32" customFormat="1" ht="16.5" customHeight="1">
      <c r="A36" s="274" t="s">
        <v>259</v>
      </c>
      <c r="B36" s="275"/>
      <c r="C36" s="275"/>
      <c r="D36" s="276"/>
      <c r="E36" s="316" t="s">
        <v>330</v>
      </c>
      <c r="F36" s="317"/>
      <c r="G36" s="317"/>
      <c r="H36" s="318"/>
      <c r="I36" s="316" t="s">
        <v>339</v>
      </c>
      <c r="J36" s="317"/>
      <c r="K36" s="317"/>
      <c r="L36" s="318"/>
      <c r="M36" s="316" t="s">
        <v>313</v>
      </c>
      <c r="N36" s="317"/>
      <c r="O36" s="317"/>
      <c r="P36" s="318"/>
      <c r="Q36" s="310"/>
      <c r="R36" s="311"/>
      <c r="S36" s="311"/>
      <c r="T36" s="312"/>
      <c r="U36" s="234">
        <v>7</v>
      </c>
      <c r="V36" s="235"/>
      <c r="W36" s="234">
        <v>7</v>
      </c>
      <c r="X36" s="235"/>
      <c r="Y36" s="234">
        <v>0</v>
      </c>
      <c r="Z36" s="235"/>
      <c r="AA36" s="230" t="s">
        <v>341</v>
      </c>
      <c r="AB36" s="231"/>
      <c r="AC36" s="234">
        <v>1</v>
      </c>
      <c r="AD36" s="235"/>
    </row>
    <row r="37" spans="1:30" ht="16.5" customHeight="1">
      <c r="A37" s="277"/>
      <c r="B37" s="278"/>
      <c r="C37" s="278"/>
      <c r="D37" s="279"/>
      <c r="E37" s="319"/>
      <c r="F37" s="320"/>
      <c r="G37" s="320"/>
      <c r="H37" s="321"/>
      <c r="I37" s="319"/>
      <c r="J37" s="320"/>
      <c r="K37" s="320"/>
      <c r="L37" s="321"/>
      <c r="M37" s="319"/>
      <c r="N37" s="320"/>
      <c r="O37" s="320"/>
      <c r="P37" s="321"/>
      <c r="Q37" s="313"/>
      <c r="R37" s="314"/>
      <c r="S37" s="314"/>
      <c r="T37" s="315"/>
      <c r="U37" s="236"/>
      <c r="V37" s="237"/>
      <c r="W37" s="236"/>
      <c r="X37" s="237"/>
      <c r="Y37" s="236"/>
      <c r="Z37" s="237"/>
      <c r="AA37" s="232"/>
      <c r="AB37" s="233"/>
      <c r="AC37" s="236"/>
      <c r="AD37" s="237"/>
    </row>
    <row r="38" s="32" customFormat="1" ht="16.5" customHeight="1"/>
    <row r="39" ht="16.5" customHeight="1"/>
    <row r="40" ht="16.5" customHeight="1"/>
    <row r="41" ht="16.5" customHeight="1"/>
    <row r="42" ht="16.5" customHeight="1"/>
    <row r="43" s="32" customFormat="1" ht="16.5" customHeight="1"/>
    <row r="44" s="32" customFormat="1" ht="10.5" customHeight="1"/>
    <row r="45" ht="10.5" customHeight="1"/>
  </sheetData>
  <mergeCells count="151">
    <mergeCell ref="A3:E3"/>
    <mergeCell ref="AA36:AB37"/>
    <mergeCell ref="AC36:AD37"/>
    <mergeCell ref="AA34:AB35"/>
    <mergeCell ref="AC34:AD35"/>
    <mergeCell ref="A36:D37"/>
    <mergeCell ref="E36:H37"/>
    <mergeCell ref="I36:L37"/>
    <mergeCell ref="M36:P37"/>
    <mergeCell ref="I34:L35"/>
    <mergeCell ref="Y34:Z35"/>
    <mergeCell ref="Q36:T37"/>
    <mergeCell ref="U36:V37"/>
    <mergeCell ref="W36:X37"/>
    <mergeCell ref="Y36:Z37"/>
    <mergeCell ref="W34:X35"/>
    <mergeCell ref="A34:D35"/>
    <mergeCell ref="E34:H35"/>
    <mergeCell ref="M34:P35"/>
    <mergeCell ref="A24:D25"/>
    <mergeCell ref="E24:H25"/>
    <mergeCell ref="I24:L25"/>
    <mergeCell ref="M24:P25"/>
    <mergeCell ref="A29:D29"/>
    <mergeCell ref="E29:H29"/>
    <mergeCell ref="I29:L29"/>
    <mergeCell ref="M29:P29"/>
    <mergeCell ref="Q29:T29"/>
    <mergeCell ref="U29:V29"/>
    <mergeCell ref="W29:X29"/>
    <mergeCell ref="Q30:T31"/>
    <mergeCell ref="Q34:T35"/>
    <mergeCell ref="U34:V35"/>
    <mergeCell ref="U30:V31"/>
    <mergeCell ref="Q32:T33"/>
    <mergeCell ref="U32:V33"/>
    <mergeCell ref="Y17:Z17"/>
    <mergeCell ref="AA17:AB17"/>
    <mergeCell ref="Y29:Z29"/>
    <mergeCell ref="AA29:AB29"/>
    <mergeCell ref="Y24:Z25"/>
    <mergeCell ref="AA24:AB25"/>
    <mergeCell ref="Y18:Z19"/>
    <mergeCell ref="AA18:AB19"/>
    <mergeCell ref="Q24:T25"/>
    <mergeCell ref="W24:X25"/>
    <mergeCell ref="M17:P17"/>
    <mergeCell ref="M18:P19"/>
    <mergeCell ref="Q17:T17"/>
    <mergeCell ref="U17:V17"/>
    <mergeCell ref="M22:P23"/>
    <mergeCell ref="Q22:T23"/>
    <mergeCell ref="AA30:AB31"/>
    <mergeCell ref="Y30:Z31"/>
    <mergeCell ref="U24:V25"/>
    <mergeCell ref="AC17:AD17"/>
    <mergeCell ref="AC29:AD29"/>
    <mergeCell ref="W17:X17"/>
    <mergeCell ref="AC30:AD31"/>
    <mergeCell ref="AA20:AB21"/>
    <mergeCell ref="AC20:AD21"/>
    <mergeCell ref="AC22:AD23"/>
    <mergeCell ref="W32:X33"/>
    <mergeCell ref="A30:D31"/>
    <mergeCell ref="E30:H31"/>
    <mergeCell ref="A32:D33"/>
    <mergeCell ref="E32:H33"/>
    <mergeCell ref="I32:L33"/>
    <mergeCell ref="M32:P33"/>
    <mergeCell ref="I30:L31"/>
    <mergeCell ref="W30:X31"/>
    <mergeCell ref="M30:P31"/>
    <mergeCell ref="A17:D17"/>
    <mergeCell ref="E17:H17"/>
    <mergeCell ref="I17:L17"/>
    <mergeCell ref="I22:L23"/>
    <mergeCell ref="A18:D19"/>
    <mergeCell ref="A20:D21"/>
    <mergeCell ref="A22:D23"/>
    <mergeCell ref="E18:H19"/>
    <mergeCell ref="I18:L19"/>
    <mergeCell ref="E22:H23"/>
    <mergeCell ref="Y32:Z33"/>
    <mergeCell ref="AA32:AB33"/>
    <mergeCell ref="AC32:AD33"/>
    <mergeCell ref="Q18:T19"/>
    <mergeCell ref="AC18:AD19"/>
    <mergeCell ref="U20:V21"/>
    <mergeCell ref="W20:X21"/>
    <mergeCell ref="Y20:Z21"/>
    <mergeCell ref="U18:V19"/>
    <mergeCell ref="W18:X19"/>
    <mergeCell ref="E20:H21"/>
    <mergeCell ref="I20:L21"/>
    <mergeCell ref="M20:P21"/>
    <mergeCell ref="Q20:T21"/>
    <mergeCell ref="AC24:AD25"/>
    <mergeCell ref="U22:V23"/>
    <mergeCell ref="W22:X23"/>
    <mergeCell ref="Y22:Z23"/>
    <mergeCell ref="AA22:AB23"/>
    <mergeCell ref="AA5:AB5"/>
    <mergeCell ref="AC5:AD5"/>
    <mergeCell ref="A6:D7"/>
    <mergeCell ref="E6:H7"/>
    <mergeCell ref="I6:L7"/>
    <mergeCell ref="M6:P7"/>
    <mergeCell ref="Q6:T7"/>
    <mergeCell ref="U6:V7"/>
    <mergeCell ref="W6:X7"/>
    <mergeCell ref="Y6:Z7"/>
    <mergeCell ref="AA6:AB7"/>
    <mergeCell ref="AC6:AD7"/>
    <mergeCell ref="A8:D9"/>
    <mergeCell ref="E8:H9"/>
    <mergeCell ref="I8:L9"/>
    <mergeCell ref="M8:P9"/>
    <mergeCell ref="Q8:T9"/>
    <mergeCell ref="U8:V9"/>
    <mergeCell ref="W8:X9"/>
    <mergeCell ref="Y8:Z9"/>
    <mergeCell ref="AA8:AB9"/>
    <mergeCell ref="AC8:AD9"/>
    <mergeCell ref="A10:D11"/>
    <mergeCell ref="E10:H11"/>
    <mergeCell ref="I10:L11"/>
    <mergeCell ref="M10:P11"/>
    <mergeCell ref="Q10:T11"/>
    <mergeCell ref="U10:V11"/>
    <mergeCell ref="W10:X11"/>
    <mergeCell ref="Y10:Z11"/>
    <mergeCell ref="AA10:AB11"/>
    <mergeCell ref="AC10:AD11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5:D5"/>
    <mergeCell ref="E5:H5"/>
    <mergeCell ref="I5:L5"/>
    <mergeCell ref="M5:P5"/>
    <mergeCell ref="Q5:T5"/>
    <mergeCell ref="U5:V5"/>
    <mergeCell ref="W5:X5"/>
    <mergeCell ref="Y5:Z5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X42"/>
  <sheetViews>
    <sheetView workbookViewId="0" topLeftCell="A1">
      <selection activeCell="H26" sqref="H26:J27"/>
    </sheetView>
  </sheetViews>
  <sheetFormatPr defaultColWidth="9.00390625" defaultRowHeight="36.75" customHeight="1"/>
  <cols>
    <col min="1" max="1" width="10.625" style="15" customWidth="1"/>
    <col min="2" max="24" width="4.75390625" style="15" customWidth="1"/>
    <col min="25" max="16384" width="13.625" style="15" customWidth="1"/>
  </cols>
  <sheetData>
    <row r="1" spans="1:12" ht="16.5" customHeight="1">
      <c r="A1" s="184" t="s">
        <v>133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63"/>
    </row>
    <row r="2" spans="1:24" ht="16.5" customHeight="1">
      <c r="A2" s="184" t="s">
        <v>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3"/>
      <c r="T2" s="183"/>
      <c r="U2" s="183"/>
      <c r="V2" s="183"/>
      <c r="W2" s="183"/>
      <c r="X2" s="183"/>
    </row>
    <row r="3" spans="1:5" ht="16.5" customHeight="1">
      <c r="A3" s="18" t="s">
        <v>33</v>
      </c>
      <c r="B3" s="18"/>
      <c r="C3" s="18"/>
      <c r="D3" s="18"/>
      <c r="E3" s="18"/>
    </row>
    <row r="4" spans="1:10" ht="16.5" customHeight="1" thickBot="1">
      <c r="A4" s="62" t="s">
        <v>30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24" ht="16.5" customHeight="1" thickBot="1">
      <c r="A5" s="19"/>
      <c r="B5" s="176" t="s">
        <v>46</v>
      </c>
      <c r="C5" s="177"/>
      <c r="D5" s="178"/>
      <c r="E5" s="176" t="s">
        <v>53</v>
      </c>
      <c r="F5" s="177"/>
      <c r="G5" s="178"/>
      <c r="H5" s="176" t="s">
        <v>55</v>
      </c>
      <c r="I5" s="177"/>
      <c r="J5" s="178"/>
      <c r="K5" s="176" t="s">
        <v>162</v>
      </c>
      <c r="L5" s="177"/>
      <c r="M5" s="178"/>
      <c r="N5" s="176" t="s">
        <v>52</v>
      </c>
      <c r="O5" s="177"/>
      <c r="P5" s="178"/>
      <c r="Q5" s="176" t="s">
        <v>49</v>
      </c>
      <c r="R5" s="177"/>
      <c r="S5" s="178"/>
      <c r="T5" s="16" t="s">
        <v>0</v>
      </c>
      <c r="U5" s="16" t="s">
        <v>1</v>
      </c>
      <c r="V5" s="16" t="s">
        <v>2</v>
      </c>
      <c r="W5" s="16" t="s">
        <v>3</v>
      </c>
      <c r="X5" s="16" t="s">
        <v>4</v>
      </c>
    </row>
    <row r="6" spans="1:24" ht="16.5" customHeight="1">
      <c r="A6" s="185" t="str">
        <f>$B$5</f>
        <v>中京・Ｕ-11</v>
      </c>
      <c r="B6" s="148"/>
      <c r="C6" s="149"/>
      <c r="D6" s="172"/>
      <c r="E6" s="148"/>
      <c r="F6" s="149"/>
      <c r="G6" s="172"/>
      <c r="H6" s="88"/>
      <c r="I6" s="88" t="s">
        <v>178</v>
      </c>
      <c r="J6" s="88"/>
      <c r="K6" s="89"/>
      <c r="L6" s="88" t="s">
        <v>178</v>
      </c>
      <c r="M6" s="90"/>
      <c r="N6" s="88"/>
      <c r="O6" s="88" t="s">
        <v>176</v>
      </c>
      <c r="P6" s="88"/>
      <c r="Q6" s="148"/>
      <c r="R6" s="149"/>
      <c r="S6" s="172"/>
      <c r="T6" s="179">
        <v>3</v>
      </c>
      <c r="U6" s="179">
        <v>2</v>
      </c>
      <c r="V6" s="179">
        <v>5</v>
      </c>
      <c r="W6" s="325">
        <v>-3</v>
      </c>
      <c r="X6" s="153">
        <v>4</v>
      </c>
    </row>
    <row r="7" spans="1:24" ht="16.5" customHeight="1" thickBot="1">
      <c r="A7" s="186"/>
      <c r="B7" s="173"/>
      <c r="C7" s="174"/>
      <c r="D7" s="175"/>
      <c r="E7" s="173"/>
      <c r="F7" s="174"/>
      <c r="G7" s="175"/>
      <c r="H7" s="91">
        <v>0</v>
      </c>
      <c r="I7" s="91" t="s">
        <v>177</v>
      </c>
      <c r="J7" s="91">
        <v>3</v>
      </c>
      <c r="K7" s="92">
        <v>1</v>
      </c>
      <c r="L7" s="91" t="s">
        <v>177</v>
      </c>
      <c r="M7" s="93">
        <v>2</v>
      </c>
      <c r="N7" s="91">
        <v>1</v>
      </c>
      <c r="O7" s="91" t="s">
        <v>177</v>
      </c>
      <c r="P7" s="91">
        <v>0</v>
      </c>
      <c r="Q7" s="173"/>
      <c r="R7" s="174"/>
      <c r="S7" s="175"/>
      <c r="T7" s="180"/>
      <c r="U7" s="180"/>
      <c r="V7" s="180"/>
      <c r="W7" s="326"/>
      <c r="X7" s="150"/>
    </row>
    <row r="8" spans="1:24" ht="16.5" customHeight="1">
      <c r="A8" s="185" t="str">
        <f>$E$5</f>
        <v>ＤＲＥＡＭ愛知</v>
      </c>
      <c r="B8" s="148"/>
      <c r="C8" s="149"/>
      <c r="D8" s="172"/>
      <c r="E8" s="148"/>
      <c r="F8" s="149"/>
      <c r="G8" s="172"/>
      <c r="H8" s="148"/>
      <c r="I8" s="149"/>
      <c r="J8" s="172"/>
      <c r="K8" s="89"/>
      <c r="L8" s="88" t="s">
        <v>176</v>
      </c>
      <c r="M8" s="90"/>
      <c r="N8" s="88"/>
      <c r="O8" s="88" t="s">
        <v>176</v>
      </c>
      <c r="P8" s="88"/>
      <c r="Q8" s="89"/>
      <c r="R8" s="88" t="s">
        <v>180</v>
      </c>
      <c r="S8" s="90"/>
      <c r="T8" s="179">
        <v>7</v>
      </c>
      <c r="U8" s="179">
        <v>6</v>
      </c>
      <c r="V8" s="179">
        <v>0</v>
      </c>
      <c r="W8" s="325">
        <v>6</v>
      </c>
      <c r="X8" s="153">
        <v>2</v>
      </c>
    </row>
    <row r="9" spans="1:24" ht="16.5" customHeight="1" thickBot="1">
      <c r="A9" s="186"/>
      <c r="B9" s="173"/>
      <c r="C9" s="174"/>
      <c r="D9" s="175"/>
      <c r="E9" s="173"/>
      <c r="F9" s="174"/>
      <c r="G9" s="175"/>
      <c r="H9" s="173"/>
      <c r="I9" s="174"/>
      <c r="J9" s="175"/>
      <c r="K9" s="92">
        <v>4</v>
      </c>
      <c r="L9" s="91" t="s">
        <v>177</v>
      </c>
      <c r="M9" s="93">
        <v>0</v>
      </c>
      <c r="N9" s="91">
        <v>2</v>
      </c>
      <c r="O9" s="91" t="s">
        <v>177</v>
      </c>
      <c r="P9" s="91">
        <v>0</v>
      </c>
      <c r="Q9" s="92">
        <v>0</v>
      </c>
      <c r="R9" s="91" t="s">
        <v>177</v>
      </c>
      <c r="S9" s="93">
        <v>0</v>
      </c>
      <c r="T9" s="180"/>
      <c r="U9" s="180"/>
      <c r="V9" s="180"/>
      <c r="W9" s="326"/>
      <c r="X9" s="150"/>
    </row>
    <row r="10" spans="1:24" ht="16.5" customHeight="1">
      <c r="A10" s="185" t="str">
        <f>$H$5</f>
        <v>若葉ＦＣ</v>
      </c>
      <c r="B10" s="89"/>
      <c r="C10" s="88" t="s">
        <v>176</v>
      </c>
      <c r="D10" s="90"/>
      <c r="E10" s="148"/>
      <c r="F10" s="149"/>
      <c r="G10" s="172"/>
      <c r="H10" s="148"/>
      <c r="I10" s="149"/>
      <c r="J10" s="172"/>
      <c r="K10" s="148"/>
      <c r="L10" s="149"/>
      <c r="M10" s="172"/>
      <c r="N10" s="88"/>
      <c r="O10" s="88" t="s">
        <v>176</v>
      </c>
      <c r="P10" s="88"/>
      <c r="Q10" s="89"/>
      <c r="R10" s="88" t="s">
        <v>176</v>
      </c>
      <c r="S10" s="90"/>
      <c r="T10" s="179">
        <v>9</v>
      </c>
      <c r="U10" s="179">
        <v>8</v>
      </c>
      <c r="V10" s="179">
        <v>0</v>
      </c>
      <c r="W10" s="325">
        <v>8</v>
      </c>
      <c r="X10" s="153">
        <v>1</v>
      </c>
    </row>
    <row r="11" spans="1:24" ht="16.5" customHeight="1" thickBot="1">
      <c r="A11" s="186"/>
      <c r="B11" s="92">
        <v>3</v>
      </c>
      <c r="C11" s="91" t="s">
        <v>177</v>
      </c>
      <c r="D11" s="93">
        <v>0</v>
      </c>
      <c r="E11" s="173"/>
      <c r="F11" s="174"/>
      <c r="G11" s="175"/>
      <c r="H11" s="173"/>
      <c r="I11" s="174"/>
      <c r="J11" s="175"/>
      <c r="K11" s="173"/>
      <c r="L11" s="174"/>
      <c r="M11" s="175"/>
      <c r="N11" s="91">
        <v>3</v>
      </c>
      <c r="O11" s="91" t="s">
        <v>177</v>
      </c>
      <c r="P11" s="91">
        <v>0</v>
      </c>
      <c r="Q11" s="92">
        <v>2</v>
      </c>
      <c r="R11" s="91" t="s">
        <v>177</v>
      </c>
      <c r="S11" s="93">
        <v>0</v>
      </c>
      <c r="T11" s="180"/>
      <c r="U11" s="180"/>
      <c r="V11" s="180"/>
      <c r="W11" s="326"/>
      <c r="X11" s="150"/>
    </row>
    <row r="12" spans="1:24" ht="16.5" customHeight="1">
      <c r="A12" s="185" t="str">
        <f>$K$5</f>
        <v>アミティエＳＣ・Ｂ</v>
      </c>
      <c r="B12" s="88"/>
      <c r="C12" s="88" t="s">
        <v>176</v>
      </c>
      <c r="D12" s="88"/>
      <c r="E12" s="89"/>
      <c r="F12" s="88" t="s">
        <v>178</v>
      </c>
      <c r="G12" s="90"/>
      <c r="H12" s="148"/>
      <c r="I12" s="149"/>
      <c r="J12" s="172"/>
      <c r="K12" s="148"/>
      <c r="L12" s="149"/>
      <c r="M12" s="172"/>
      <c r="N12" s="148"/>
      <c r="O12" s="149"/>
      <c r="P12" s="172"/>
      <c r="Q12" s="89"/>
      <c r="R12" s="88" t="s">
        <v>178</v>
      </c>
      <c r="S12" s="90"/>
      <c r="T12" s="179">
        <v>3</v>
      </c>
      <c r="U12" s="179">
        <v>4</v>
      </c>
      <c r="V12" s="179">
        <v>9</v>
      </c>
      <c r="W12" s="325">
        <v>-5</v>
      </c>
      <c r="X12" s="153">
        <v>5</v>
      </c>
    </row>
    <row r="13" spans="1:24" ht="16.5" customHeight="1" thickBot="1">
      <c r="A13" s="186"/>
      <c r="B13" s="91">
        <v>2</v>
      </c>
      <c r="C13" s="91" t="s">
        <v>177</v>
      </c>
      <c r="D13" s="91">
        <v>1</v>
      </c>
      <c r="E13" s="92">
        <v>0</v>
      </c>
      <c r="F13" s="91" t="s">
        <v>177</v>
      </c>
      <c r="G13" s="93">
        <v>4</v>
      </c>
      <c r="H13" s="173"/>
      <c r="I13" s="174"/>
      <c r="J13" s="175"/>
      <c r="K13" s="173"/>
      <c r="L13" s="174"/>
      <c r="M13" s="175"/>
      <c r="N13" s="173"/>
      <c r="O13" s="174"/>
      <c r="P13" s="175"/>
      <c r="Q13" s="92">
        <v>2</v>
      </c>
      <c r="R13" s="91" t="s">
        <v>177</v>
      </c>
      <c r="S13" s="93">
        <v>4</v>
      </c>
      <c r="T13" s="180"/>
      <c r="U13" s="180"/>
      <c r="V13" s="180"/>
      <c r="W13" s="326"/>
      <c r="X13" s="150"/>
    </row>
    <row r="14" spans="1:24" ht="16.5" customHeight="1">
      <c r="A14" s="185" t="str">
        <f>$N$5</f>
        <v>北中ＦＣ</v>
      </c>
      <c r="B14" s="88"/>
      <c r="C14" s="88" t="s">
        <v>178</v>
      </c>
      <c r="D14" s="88"/>
      <c r="E14" s="89"/>
      <c r="F14" s="88" t="s">
        <v>178</v>
      </c>
      <c r="G14" s="90"/>
      <c r="H14" s="89"/>
      <c r="I14" s="88" t="s">
        <v>178</v>
      </c>
      <c r="J14" s="90"/>
      <c r="K14" s="148"/>
      <c r="L14" s="149"/>
      <c r="M14" s="172"/>
      <c r="N14" s="148"/>
      <c r="O14" s="149"/>
      <c r="P14" s="172"/>
      <c r="Q14" s="148"/>
      <c r="R14" s="149"/>
      <c r="S14" s="172"/>
      <c r="T14" s="179">
        <v>0</v>
      </c>
      <c r="U14" s="179">
        <v>0</v>
      </c>
      <c r="V14" s="179">
        <v>6</v>
      </c>
      <c r="W14" s="325">
        <v>-6</v>
      </c>
      <c r="X14" s="153">
        <v>6</v>
      </c>
    </row>
    <row r="15" spans="1:24" ht="16.5" customHeight="1" thickBot="1">
      <c r="A15" s="186"/>
      <c r="B15" s="91">
        <v>0</v>
      </c>
      <c r="C15" s="91" t="s">
        <v>177</v>
      </c>
      <c r="D15" s="91">
        <v>1</v>
      </c>
      <c r="E15" s="92">
        <v>0</v>
      </c>
      <c r="F15" s="91" t="s">
        <v>177</v>
      </c>
      <c r="G15" s="93">
        <v>2</v>
      </c>
      <c r="H15" s="92">
        <v>0</v>
      </c>
      <c r="I15" s="91" t="s">
        <v>177</v>
      </c>
      <c r="J15" s="93">
        <v>3</v>
      </c>
      <c r="K15" s="173"/>
      <c r="L15" s="174"/>
      <c r="M15" s="175"/>
      <c r="N15" s="173"/>
      <c r="O15" s="174"/>
      <c r="P15" s="175"/>
      <c r="Q15" s="173"/>
      <c r="R15" s="174"/>
      <c r="S15" s="175"/>
      <c r="T15" s="180"/>
      <c r="U15" s="180"/>
      <c r="V15" s="180"/>
      <c r="W15" s="326"/>
      <c r="X15" s="150"/>
    </row>
    <row r="16" spans="1:24" ht="16.5" customHeight="1">
      <c r="A16" s="185" t="str">
        <f>$Q$5</f>
        <v>八幡ＪＳＣ</v>
      </c>
      <c r="B16" s="148"/>
      <c r="C16" s="149"/>
      <c r="D16" s="172"/>
      <c r="E16" s="88"/>
      <c r="F16" s="88" t="s">
        <v>180</v>
      </c>
      <c r="G16" s="88"/>
      <c r="H16" s="89"/>
      <c r="I16" s="88" t="s">
        <v>178</v>
      </c>
      <c r="J16" s="90"/>
      <c r="K16" s="89"/>
      <c r="L16" s="88" t="s">
        <v>176</v>
      </c>
      <c r="M16" s="90"/>
      <c r="N16" s="148"/>
      <c r="O16" s="149"/>
      <c r="P16" s="172"/>
      <c r="Q16" s="148"/>
      <c r="R16" s="149"/>
      <c r="S16" s="172"/>
      <c r="T16" s="179">
        <v>4</v>
      </c>
      <c r="U16" s="179">
        <v>4</v>
      </c>
      <c r="V16" s="179">
        <v>4</v>
      </c>
      <c r="W16" s="325" t="s">
        <v>208</v>
      </c>
      <c r="X16" s="153">
        <v>3</v>
      </c>
    </row>
    <row r="17" spans="1:24" ht="16.5" customHeight="1" thickBot="1">
      <c r="A17" s="186"/>
      <c r="B17" s="173"/>
      <c r="C17" s="174"/>
      <c r="D17" s="175"/>
      <c r="E17" s="91">
        <v>0</v>
      </c>
      <c r="F17" s="91" t="s">
        <v>177</v>
      </c>
      <c r="G17" s="91">
        <v>0</v>
      </c>
      <c r="H17" s="92">
        <v>0</v>
      </c>
      <c r="I17" s="91" t="s">
        <v>177</v>
      </c>
      <c r="J17" s="93">
        <v>2</v>
      </c>
      <c r="K17" s="92">
        <v>4</v>
      </c>
      <c r="L17" s="91" t="s">
        <v>177</v>
      </c>
      <c r="M17" s="93">
        <v>2</v>
      </c>
      <c r="N17" s="173"/>
      <c r="O17" s="174"/>
      <c r="P17" s="175"/>
      <c r="Q17" s="173"/>
      <c r="R17" s="174"/>
      <c r="S17" s="175"/>
      <c r="T17" s="180"/>
      <c r="U17" s="180"/>
      <c r="V17" s="180"/>
      <c r="W17" s="326"/>
      <c r="X17" s="150"/>
    </row>
    <row r="18" spans="1:24" ht="16.5" customHeight="1">
      <c r="A18" s="41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7"/>
      <c r="U18" s="17"/>
      <c r="V18" s="17"/>
      <c r="W18" s="17"/>
      <c r="X18" s="17"/>
    </row>
    <row r="19" spans="1:24" ht="16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10" ht="16.5" customHeight="1" thickBot="1">
      <c r="A20" s="62" t="s">
        <v>121</v>
      </c>
      <c r="B20" s="53"/>
      <c r="C20" s="18"/>
      <c r="D20" s="18"/>
      <c r="E20" s="322"/>
      <c r="F20" s="322"/>
      <c r="G20" s="322"/>
      <c r="H20" s="322"/>
      <c r="I20" s="322"/>
      <c r="J20" s="322"/>
    </row>
    <row r="21" spans="1:18" ht="16.5" customHeight="1" thickBot="1">
      <c r="A21" s="19"/>
      <c r="B21" s="176" t="s">
        <v>60</v>
      </c>
      <c r="C21" s="177"/>
      <c r="D21" s="178"/>
      <c r="E21" s="176" t="s">
        <v>160</v>
      </c>
      <c r="F21" s="177"/>
      <c r="G21" s="177"/>
      <c r="H21" s="176" t="s">
        <v>161</v>
      </c>
      <c r="I21" s="177"/>
      <c r="J21" s="178"/>
      <c r="K21" s="176" t="s">
        <v>22</v>
      </c>
      <c r="L21" s="177"/>
      <c r="M21" s="178"/>
      <c r="N21" s="16" t="s">
        <v>0</v>
      </c>
      <c r="O21" s="16" t="s">
        <v>1</v>
      </c>
      <c r="P21" s="16" t="s">
        <v>2</v>
      </c>
      <c r="Q21" s="16" t="s">
        <v>3</v>
      </c>
      <c r="R21" s="16" t="s">
        <v>4</v>
      </c>
    </row>
    <row r="22" spans="1:18" ht="16.5" customHeight="1">
      <c r="A22" s="185" t="str">
        <f>$B$21</f>
        <v>中京・Ｕ-12</v>
      </c>
      <c r="B22" s="148"/>
      <c r="C22" s="149"/>
      <c r="D22" s="172"/>
      <c r="E22" s="97"/>
      <c r="F22" s="95" t="s">
        <v>180</v>
      </c>
      <c r="G22" s="96"/>
      <c r="H22" s="97"/>
      <c r="I22" s="95" t="s">
        <v>176</v>
      </c>
      <c r="J22" s="96"/>
      <c r="K22" s="97"/>
      <c r="L22" s="95" t="s">
        <v>176</v>
      </c>
      <c r="M22" s="96"/>
      <c r="N22" s="179">
        <v>7</v>
      </c>
      <c r="O22" s="179">
        <v>8</v>
      </c>
      <c r="P22" s="179">
        <v>1</v>
      </c>
      <c r="Q22" s="325">
        <v>7</v>
      </c>
      <c r="R22" s="153">
        <v>1</v>
      </c>
    </row>
    <row r="23" spans="1:18" ht="16.5" customHeight="1" thickBot="1">
      <c r="A23" s="186"/>
      <c r="B23" s="173"/>
      <c r="C23" s="174"/>
      <c r="D23" s="175"/>
      <c r="E23" s="98">
        <v>0</v>
      </c>
      <c r="F23" s="99" t="s">
        <v>177</v>
      </c>
      <c r="G23" s="100">
        <v>0</v>
      </c>
      <c r="H23" s="98">
        <v>5</v>
      </c>
      <c r="I23" s="99" t="s">
        <v>177</v>
      </c>
      <c r="J23" s="100">
        <v>1</v>
      </c>
      <c r="K23" s="98">
        <v>3</v>
      </c>
      <c r="L23" s="99" t="s">
        <v>177</v>
      </c>
      <c r="M23" s="100">
        <v>0</v>
      </c>
      <c r="N23" s="180"/>
      <c r="O23" s="180"/>
      <c r="P23" s="180"/>
      <c r="Q23" s="326"/>
      <c r="R23" s="150"/>
    </row>
    <row r="24" spans="1:18" ht="16.5" customHeight="1">
      <c r="A24" s="185" t="str">
        <f>$E$21</f>
        <v>高の原</v>
      </c>
      <c r="B24" s="97"/>
      <c r="C24" s="95" t="s">
        <v>180</v>
      </c>
      <c r="D24" s="96"/>
      <c r="E24" s="148"/>
      <c r="F24" s="149"/>
      <c r="G24" s="172"/>
      <c r="H24" s="97"/>
      <c r="I24" s="95" t="s">
        <v>180</v>
      </c>
      <c r="J24" s="96"/>
      <c r="K24" s="97"/>
      <c r="L24" s="95" t="s">
        <v>180</v>
      </c>
      <c r="M24" s="96"/>
      <c r="N24" s="179">
        <v>3</v>
      </c>
      <c r="O24" s="179">
        <v>0</v>
      </c>
      <c r="P24" s="179">
        <v>0</v>
      </c>
      <c r="Q24" s="325" t="s">
        <v>208</v>
      </c>
      <c r="R24" s="153">
        <v>3</v>
      </c>
    </row>
    <row r="25" spans="1:18" ht="16.5" customHeight="1" thickBot="1">
      <c r="A25" s="186"/>
      <c r="B25" s="98">
        <v>0</v>
      </c>
      <c r="C25" s="99" t="s">
        <v>177</v>
      </c>
      <c r="D25" s="100">
        <v>0</v>
      </c>
      <c r="E25" s="173"/>
      <c r="F25" s="174"/>
      <c r="G25" s="175"/>
      <c r="H25" s="98">
        <v>0</v>
      </c>
      <c r="I25" s="99" t="s">
        <v>177</v>
      </c>
      <c r="J25" s="100">
        <v>0</v>
      </c>
      <c r="K25" s="98">
        <v>0</v>
      </c>
      <c r="L25" s="99" t="s">
        <v>177</v>
      </c>
      <c r="M25" s="100">
        <v>0</v>
      </c>
      <c r="N25" s="180"/>
      <c r="O25" s="180"/>
      <c r="P25" s="180"/>
      <c r="Q25" s="326"/>
      <c r="R25" s="150"/>
    </row>
    <row r="26" spans="1:18" ht="16.5" customHeight="1">
      <c r="A26" s="185" t="str">
        <f>$H$21</f>
        <v>アミティエＳＣ・Ａ</v>
      </c>
      <c r="B26" s="97"/>
      <c r="C26" s="95" t="s">
        <v>178</v>
      </c>
      <c r="D26" s="96"/>
      <c r="E26" s="97"/>
      <c r="F26" s="95" t="s">
        <v>180</v>
      </c>
      <c r="G26" s="96"/>
      <c r="H26" s="148"/>
      <c r="I26" s="149"/>
      <c r="J26" s="172"/>
      <c r="K26" s="97"/>
      <c r="L26" s="95" t="s">
        <v>176</v>
      </c>
      <c r="M26" s="96"/>
      <c r="N26" s="179">
        <v>4</v>
      </c>
      <c r="O26" s="179">
        <v>2</v>
      </c>
      <c r="P26" s="179">
        <v>5</v>
      </c>
      <c r="Q26" s="325">
        <v>-3</v>
      </c>
      <c r="R26" s="153">
        <v>2</v>
      </c>
    </row>
    <row r="27" spans="1:18" ht="16.5" customHeight="1" thickBot="1">
      <c r="A27" s="186"/>
      <c r="B27" s="98">
        <v>1</v>
      </c>
      <c r="C27" s="99" t="s">
        <v>177</v>
      </c>
      <c r="D27" s="100">
        <v>5</v>
      </c>
      <c r="E27" s="98">
        <v>0</v>
      </c>
      <c r="F27" s="99" t="s">
        <v>177</v>
      </c>
      <c r="G27" s="100">
        <v>0</v>
      </c>
      <c r="H27" s="173"/>
      <c r="I27" s="174"/>
      <c r="J27" s="175"/>
      <c r="K27" s="98">
        <v>1</v>
      </c>
      <c r="L27" s="99" t="s">
        <v>177</v>
      </c>
      <c r="M27" s="100">
        <v>0</v>
      </c>
      <c r="N27" s="180"/>
      <c r="O27" s="180"/>
      <c r="P27" s="180"/>
      <c r="Q27" s="326"/>
      <c r="R27" s="150"/>
    </row>
    <row r="28" spans="1:18" ht="16.5" customHeight="1">
      <c r="A28" s="185" t="str">
        <f>$K$21</f>
        <v>玉櫛ＪＳＣ</v>
      </c>
      <c r="B28" s="97"/>
      <c r="C28" s="95" t="s">
        <v>178</v>
      </c>
      <c r="D28" s="96"/>
      <c r="E28" s="97"/>
      <c r="F28" s="95" t="s">
        <v>180</v>
      </c>
      <c r="G28" s="96"/>
      <c r="H28" s="97"/>
      <c r="I28" s="95" t="s">
        <v>178</v>
      </c>
      <c r="J28" s="96"/>
      <c r="K28" s="148"/>
      <c r="L28" s="149"/>
      <c r="M28" s="172"/>
      <c r="N28" s="179">
        <v>1</v>
      </c>
      <c r="O28" s="179">
        <v>0</v>
      </c>
      <c r="P28" s="179">
        <v>4</v>
      </c>
      <c r="Q28" s="325">
        <v>-4</v>
      </c>
      <c r="R28" s="153">
        <v>4</v>
      </c>
    </row>
    <row r="29" spans="1:18" ht="16.5" customHeight="1" thickBot="1">
      <c r="A29" s="186"/>
      <c r="B29" s="98">
        <v>0</v>
      </c>
      <c r="C29" s="99" t="s">
        <v>177</v>
      </c>
      <c r="D29" s="100">
        <v>3</v>
      </c>
      <c r="E29" s="98">
        <v>0</v>
      </c>
      <c r="F29" s="99" t="s">
        <v>177</v>
      </c>
      <c r="G29" s="100">
        <v>0</v>
      </c>
      <c r="H29" s="98">
        <v>0</v>
      </c>
      <c r="I29" s="99" t="s">
        <v>177</v>
      </c>
      <c r="J29" s="100">
        <v>1</v>
      </c>
      <c r="K29" s="173"/>
      <c r="L29" s="174"/>
      <c r="M29" s="175"/>
      <c r="N29" s="180"/>
      <c r="O29" s="180"/>
      <c r="P29" s="180"/>
      <c r="Q29" s="326"/>
      <c r="R29" s="150"/>
    </row>
    <row r="30" ht="16.5" customHeight="1"/>
    <row r="31" ht="16.5" customHeight="1" thickBot="1"/>
    <row r="32" spans="1:18" ht="16.5" customHeight="1" thickBot="1">
      <c r="A32" s="157" t="s">
        <v>18</v>
      </c>
      <c r="B32" s="158"/>
      <c r="C32" s="159" t="s">
        <v>134</v>
      </c>
      <c r="D32" s="160"/>
      <c r="E32" s="160"/>
      <c r="F32" s="160"/>
      <c r="G32" s="160"/>
      <c r="H32" s="160"/>
      <c r="I32" s="161"/>
      <c r="J32" s="44" t="s">
        <v>19</v>
      </c>
      <c r="K32" s="159" t="s">
        <v>158</v>
      </c>
      <c r="L32" s="160"/>
      <c r="M32" s="160"/>
      <c r="N32" s="160"/>
      <c r="O32" s="160"/>
      <c r="P32" s="160"/>
      <c r="Q32" s="161"/>
      <c r="R32" s="46" t="s">
        <v>19</v>
      </c>
    </row>
    <row r="33" spans="1:18" ht="16.5" customHeight="1">
      <c r="A33" s="323" t="s">
        <v>159</v>
      </c>
      <c r="B33" s="324"/>
      <c r="C33" s="154" t="str">
        <f>$B$5</f>
        <v>中京・Ｕ-11</v>
      </c>
      <c r="D33" s="155"/>
      <c r="E33" s="55">
        <v>1</v>
      </c>
      <c r="F33" s="56" t="s">
        <v>13</v>
      </c>
      <c r="G33" s="55">
        <v>0</v>
      </c>
      <c r="H33" s="155" t="str">
        <f>$N$5</f>
        <v>北中ＦＣ</v>
      </c>
      <c r="I33" s="151"/>
      <c r="J33" s="45" t="s">
        <v>164</v>
      </c>
      <c r="K33" s="154" t="str">
        <f>$E$5</f>
        <v>ＤＲＥＡＭ愛知</v>
      </c>
      <c r="L33" s="155"/>
      <c r="M33" s="55">
        <v>4</v>
      </c>
      <c r="N33" s="56" t="s">
        <v>13</v>
      </c>
      <c r="O33" s="55">
        <v>0</v>
      </c>
      <c r="P33" s="155" t="str">
        <f>$K$5</f>
        <v>アミティエＳＣ・Ｂ</v>
      </c>
      <c r="Q33" s="151"/>
      <c r="R33" s="47" t="s">
        <v>165</v>
      </c>
    </row>
    <row r="34" spans="1:18" ht="16.5" customHeight="1">
      <c r="A34" s="169" t="s">
        <v>135</v>
      </c>
      <c r="B34" s="170"/>
      <c r="C34" s="171" t="str">
        <f>$H$5</f>
        <v>若葉ＦＣ</v>
      </c>
      <c r="D34" s="167"/>
      <c r="E34" s="57">
        <v>2</v>
      </c>
      <c r="F34" s="58" t="s">
        <v>13</v>
      </c>
      <c r="G34" s="57">
        <v>0</v>
      </c>
      <c r="H34" s="167" t="str">
        <f>$Q$5</f>
        <v>八幡ＪＳＣ</v>
      </c>
      <c r="I34" s="168"/>
      <c r="J34" s="81"/>
      <c r="K34" s="171" t="str">
        <f>$B$21</f>
        <v>中京・Ｕ-12</v>
      </c>
      <c r="L34" s="167"/>
      <c r="M34" s="57">
        <v>0</v>
      </c>
      <c r="N34" s="58" t="s">
        <v>13</v>
      </c>
      <c r="O34" s="57">
        <v>0</v>
      </c>
      <c r="P34" s="167" t="str">
        <f>$E$21</f>
        <v>高の原</v>
      </c>
      <c r="Q34" s="168"/>
      <c r="R34" s="81"/>
    </row>
    <row r="35" spans="1:18" ht="16.5" customHeight="1">
      <c r="A35" s="169" t="s">
        <v>136</v>
      </c>
      <c r="B35" s="170"/>
      <c r="C35" s="171" t="str">
        <f>$B$5</f>
        <v>中京・Ｕ-11</v>
      </c>
      <c r="D35" s="167"/>
      <c r="E35" s="57">
        <v>1</v>
      </c>
      <c r="F35" s="58" t="s">
        <v>13</v>
      </c>
      <c r="G35" s="57">
        <v>2</v>
      </c>
      <c r="H35" s="167" t="str">
        <f>$K$5</f>
        <v>アミティエＳＣ・Ｂ</v>
      </c>
      <c r="I35" s="168"/>
      <c r="J35" s="82"/>
      <c r="K35" s="171" t="str">
        <f>$H$21</f>
        <v>アミティエＳＣ・Ａ</v>
      </c>
      <c r="L35" s="167"/>
      <c r="M35" s="57">
        <v>1</v>
      </c>
      <c r="N35" s="58" t="s">
        <v>13</v>
      </c>
      <c r="O35" s="57">
        <v>0</v>
      </c>
      <c r="P35" s="167" t="str">
        <f>$K$21</f>
        <v>玉櫛ＪＳＣ</v>
      </c>
      <c r="Q35" s="168"/>
      <c r="R35" s="83"/>
    </row>
    <row r="36" spans="1:18" ht="16.5" customHeight="1">
      <c r="A36" s="169" t="s">
        <v>137</v>
      </c>
      <c r="B36" s="170"/>
      <c r="C36" s="171" t="str">
        <f>$E$5</f>
        <v>ＤＲＥＡＭ愛知</v>
      </c>
      <c r="D36" s="167"/>
      <c r="E36" s="57">
        <v>0</v>
      </c>
      <c r="F36" s="58" t="s">
        <v>13</v>
      </c>
      <c r="G36" s="57">
        <v>0</v>
      </c>
      <c r="H36" s="167" t="str">
        <f>$Q$5</f>
        <v>八幡ＪＳＣ</v>
      </c>
      <c r="I36" s="168"/>
      <c r="J36" s="80"/>
      <c r="K36" s="171" t="str">
        <f>$H$5</f>
        <v>若葉ＦＣ</v>
      </c>
      <c r="L36" s="167"/>
      <c r="M36" s="57">
        <v>3</v>
      </c>
      <c r="N36" s="58" t="s">
        <v>13</v>
      </c>
      <c r="O36" s="57">
        <v>0</v>
      </c>
      <c r="P36" s="167" t="str">
        <f>$N$5</f>
        <v>北中ＦＣ</v>
      </c>
      <c r="Q36" s="168"/>
      <c r="R36" s="81"/>
    </row>
    <row r="37" spans="1:18" ht="16.5" customHeight="1">
      <c r="A37" s="169" t="s">
        <v>138</v>
      </c>
      <c r="B37" s="170"/>
      <c r="C37" s="171" t="str">
        <f>$B$21</f>
        <v>中京・Ｕ-12</v>
      </c>
      <c r="D37" s="167"/>
      <c r="E37" s="57">
        <v>5</v>
      </c>
      <c r="F37" s="58" t="s">
        <v>13</v>
      </c>
      <c r="G37" s="57">
        <v>1</v>
      </c>
      <c r="H37" s="167" t="str">
        <f>$H$21</f>
        <v>アミティエＳＣ・Ａ</v>
      </c>
      <c r="I37" s="168"/>
      <c r="J37" s="80"/>
      <c r="K37" s="171" t="str">
        <f>$E$21</f>
        <v>高の原</v>
      </c>
      <c r="L37" s="167"/>
      <c r="M37" s="57">
        <v>0</v>
      </c>
      <c r="N37" s="58" t="s">
        <v>13</v>
      </c>
      <c r="O37" s="57">
        <v>0</v>
      </c>
      <c r="P37" s="167" t="str">
        <f>$K$21</f>
        <v>玉櫛ＪＳＣ</v>
      </c>
      <c r="Q37" s="168"/>
      <c r="R37" s="71"/>
    </row>
    <row r="38" spans="1:18" ht="16.5" customHeight="1">
      <c r="A38" s="169" t="s">
        <v>139</v>
      </c>
      <c r="B38" s="170"/>
      <c r="C38" s="171" t="str">
        <f>$E$5</f>
        <v>ＤＲＥＡＭ愛知</v>
      </c>
      <c r="D38" s="167"/>
      <c r="E38" s="57">
        <v>2</v>
      </c>
      <c r="F38" s="58" t="s">
        <v>13</v>
      </c>
      <c r="G38" s="57">
        <v>0</v>
      </c>
      <c r="H38" s="167" t="str">
        <f>$N$5</f>
        <v>北中ＦＣ</v>
      </c>
      <c r="I38" s="168"/>
      <c r="J38" s="70"/>
      <c r="K38" s="171" t="str">
        <f>$K$5</f>
        <v>アミティエＳＣ・Ｂ</v>
      </c>
      <c r="L38" s="167"/>
      <c r="M38" s="57">
        <v>2</v>
      </c>
      <c r="N38" s="58" t="s">
        <v>13</v>
      </c>
      <c r="O38" s="57">
        <v>4</v>
      </c>
      <c r="P38" s="167" t="str">
        <f>$Q$5</f>
        <v>八幡ＪＳＣ</v>
      </c>
      <c r="Q38" s="168"/>
      <c r="R38" s="81"/>
    </row>
    <row r="39" spans="1:18" ht="16.5" customHeight="1">
      <c r="A39" s="169" t="s">
        <v>140</v>
      </c>
      <c r="B39" s="170"/>
      <c r="C39" s="171" t="str">
        <f>$B$5</f>
        <v>中京・Ｕ-11</v>
      </c>
      <c r="D39" s="167"/>
      <c r="E39" s="57">
        <v>0</v>
      </c>
      <c r="F39" s="58" t="s">
        <v>13</v>
      </c>
      <c r="G39" s="57">
        <v>3</v>
      </c>
      <c r="H39" s="167" t="str">
        <f>$H$5</f>
        <v>若葉ＦＣ</v>
      </c>
      <c r="I39" s="168"/>
      <c r="J39" s="80"/>
      <c r="K39" s="171" t="str">
        <f>$B$21</f>
        <v>中京・Ｕ-12</v>
      </c>
      <c r="L39" s="167"/>
      <c r="M39" s="57">
        <v>3</v>
      </c>
      <c r="N39" s="58" t="s">
        <v>13</v>
      </c>
      <c r="O39" s="57">
        <v>0</v>
      </c>
      <c r="P39" s="167" t="str">
        <f>$K$21</f>
        <v>玉櫛ＪＳＣ</v>
      </c>
      <c r="Q39" s="168"/>
      <c r="R39" s="71"/>
    </row>
    <row r="40" spans="1:18" ht="16.5" customHeight="1" thickBot="1">
      <c r="A40" s="164" t="s">
        <v>141</v>
      </c>
      <c r="B40" s="165"/>
      <c r="C40" s="166" t="str">
        <f>$E$21</f>
        <v>高の原</v>
      </c>
      <c r="D40" s="162"/>
      <c r="E40" s="59">
        <v>0</v>
      </c>
      <c r="F40" s="60" t="s">
        <v>13</v>
      </c>
      <c r="G40" s="59">
        <v>0</v>
      </c>
      <c r="H40" s="162" t="str">
        <f>$H$21</f>
        <v>アミティエＳＣ・Ａ</v>
      </c>
      <c r="I40" s="163"/>
      <c r="J40" s="84"/>
      <c r="K40" s="166"/>
      <c r="L40" s="162"/>
      <c r="M40" s="59"/>
      <c r="N40" s="60"/>
      <c r="O40" s="59"/>
      <c r="P40" s="162"/>
      <c r="Q40" s="163"/>
      <c r="R40" s="49"/>
    </row>
    <row r="41" spans="1:24" ht="16.5" customHeight="1">
      <c r="A41" s="187" t="s">
        <v>24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ht="16.5" customHeight="1">
      <c r="A42" s="188" t="s">
        <v>27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</row>
    <row r="43" ht="16.5" customHeight="1"/>
    <row r="44" ht="16.5" customHeight="1"/>
    <row r="45" ht="16.5" customHeight="1"/>
  </sheetData>
  <mergeCells count="145">
    <mergeCell ref="A42:X42"/>
    <mergeCell ref="H26:J27"/>
    <mergeCell ref="K14:M15"/>
    <mergeCell ref="K21:M21"/>
    <mergeCell ref="E24:G25"/>
    <mergeCell ref="E21:G21"/>
    <mergeCell ref="B21:D21"/>
    <mergeCell ref="R24:R25"/>
    <mergeCell ref="N26:N27"/>
    <mergeCell ref="O26:O27"/>
    <mergeCell ref="A28:A29"/>
    <mergeCell ref="A26:A27"/>
    <mergeCell ref="A24:A25"/>
    <mergeCell ref="A41:X41"/>
    <mergeCell ref="P26:P27"/>
    <mergeCell ref="Q26:Q27"/>
    <mergeCell ref="R26:R27"/>
    <mergeCell ref="N24:N25"/>
    <mergeCell ref="O24:O25"/>
    <mergeCell ref="U6:U7"/>
    <mergeCell ref="U12:U13"/>
    <mergeCell ref="U14:U15"/>
    <mergeCell ref="T6:T7"/>
    <mergeCell ref="T8:T9"/>
    <mergeCell ref="T10:T11"/>
    <mergeCell ref="P22:P23"/>
    <mergeCell ref="Q22:Q23"/>
    <mergeCell ref="R22:R23"/>
    <mergeCell ref="V6:V7"/>
    <mergeCell ref="U8:U9"/>
    <mergeCell ref="V8:V9"/>
    <mergeCell ref="U16:U17"/>
    <mergeCell ref="V16:V17"/>
    <mergeCell ref="U10:U11"/>
    <mergeCell ref="V10:V11"/>
    <mergeCell ref="A16:A17"/>
    <mergeCell ref="H12:J13"/>
    <mergeCell ref="H10:J11"/>
    <mergeCell ref="O22:O23"/>
    <mergeCell ref="K10:M11"/>
    <mergeCell ref="H21:J21"/>
    <mergeCell ref="N22:N23"/>
    <mergeCell ref="A22:A23"/>
    <mergeCell ref="B22:D23"/>
    <mergeCell ref="Q16:S17"/>
    <mergeCell ref="T14:T15"/>
    <mergeCell ref="K12:M13"/>
    <mergeCell ref="T12:T13"/>
    <mergeCell ref="A6:A7"/>
    <mergeCell ref="A14:A15"/>
    <mergeCell ref="E6:G7"/>
    <mergeCell ref="E10:G11"/>
    <mergeCell ref="E8:G9"/>
    <mergeCell ref="A12:A13"/>
    <mergeCell ref="A8:A9"/>
    <mergeCell ref="A10:A11"/>
    <mergeCell ref="A1:K1"/>
    <mergeCell ref="A2:K2"/>
    <mergeCell ref="W6:W7"/>
    <mergeCell ref="K5:M5"/>
    <mergeCell ref="B6:D7"/>
    <mergeCell ref="B5:D5"/>
    <mergeCell ref="E5:G5"/>
    <mergeCell ref="H5:J5"/>
    <mergeCell ref="Q5:S5"/>
    <mergeCell ref="Q6:S7"/>
    <mergeCell ref="N5:P5"/>
    <mergeCell ref="W14:W15"/>
    <mergeCell ref="T2:X2"/>
    <mergeCell ref="X6:X7"/>
    <mergeCell ref="X8:X9"/>
    <mergeCell ref="X10:X11"/>
    <mergeCell ref="W8:W9"/>
    <mergeCell ref="W10:W11"/>
    <mergeCell ref="X14:X15"/>
    <mergeCell ref="V12:V13"/>
    <mergeCell ref="W12:W13"/>
    <mergeCell ref="X12:X13"/>
    <mergeCell ref="N12:P13"/>
    <mergeCell ref="T16:T17"/>
    <mergeCell ref="N14:P15"/>
    <mergeCell ref="N16:P17"/>
    <mergeCell ref="W16:W17"/>
    <mergeCell ref="X16:X17"/>
    <mergeCell ref="V14:V15"/>
    <mergeCell ref="Q14:S15"/>
    <mergeCell ref="Q24:Q25"/>
    <mergeCell ref="K28:M29"/>
    <mergeCell ref="P28:P29"/>
    <mergeCell ref="Q28:Q29"/>
    <mergeCell ref="P24:P25"/>
    <mergeCell ref="N28:N29"/>
    <mergeCell ref="O28:O29"/>
    <mergeCell ref="R28:R29"/>
    <mergeCell ref="P33:Q33"/>
    <mergeCell ref="A34:B34"/>
    <mergeCell ref="C34:D34"/>
    <mergeCell ref="H34:I34"/>
    <mergeCell ref="K34:L34"/>
    <mergeCell ref="P34:Q34"/>
    <mergeCell ref="A33:B33"/>
    <mergeCell ref="C33:D33"/>
    <mergeCell ref="H33:I33"/>
    <mergeCell ref="K33:L33"/>
    <mergeCell ref="P35:Q35"/>
    <mergeCell ref="A36:B36"/>
    <mergeCell ref="C36:D36"/>
    <mergeCell ref="H36:I36"/>
    <mergeCell ref="K36:L36"/>
    <mergeCell ref="P36:Q36"/>
    <mergeCell ref="A35:B35"/>
    <mergeCell ref="C35:D35"/>
    <mergeCell ref="H35:I35"/>
    <mergeCell ref="K35:L35"/>
    <mergeCell ref="P37:Q37"/>
    <mergeCell ref="A38:B38"/>
    <mergeCell ref="C38:D38"/>
    <mergeCell ref="H38:I38"/>
    <mergeCell ref="K38:L38"/>
    <mergeCell ref="P38:Q38"/>
    <mergeCell ref="A37:B37"/>
    <mergeCell ref="C37:D37"/>
    <mergeCell ref="H37:I37"/>
    <mergeCell ref="A39:B39"/>
    <mergeCell ref="C39:D39"/>
    <mergeCell ref="H39:I39"/>
    <mergeCell ref="K39:L39"/>
    <mergeCell ref="A40:B40"/>
    <mergeCell ref="A32:B32"/>
    <mergeCell ref="C32:I32"/>
    <mergeCell ref="K32:Q32"/>
    <mergeCell ref="P39:Q39"/>
    <mergeCell ref="C40:D40"/>
    <mergeCell ref="H40:I40"/>
    <mergeCell ref="K40:L40"/>
    <mergeCell ref="P40:Q40"/>
    <mergeCell ref="K37:L37"/>
    <mergeCell ref="H4:J4"/>
    <mergeCell ref="E4:G4"/>
    <mergeCell ref="B4:D4"/>
    <mergeCell ref="E20:G20"/>
    <mergeCell ref="H20:J20"/>
    <mergeCell ref="B8:D9"/>
    <mergeCell ref="B16:D17"/>
    <mergeCell ref="H8:J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2009-08-21T07:12:48Z</cp:lastPrinted>
  <dcterms:created xsi:type="dcterms:W3CDTF">2003-12-02T03:47:52Z</dcterms:created>
  <dcterms:modified xsi:type="dcterms:W3CDTF">2009-08-21T07:14:21Z</dcterms:modified>
  <cp:category/>
  <cp:version/>
  <cp:contentType/>
  <cp:contentStatus/>
</cp:coreProperties>
</file>